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BuÇalışmaKitabı" defaultThemeVersion="124226"/>
  <bookViews>
    <workbookView xWindow="0" yWindow="150" windowWidth="15000" windowHeight="5955"/>
  </bookViews>
  <sheets>
    <sheet name="form-I" sheetId="4" r:id="rId1"/>
  </sheets>
  <calcPr calcId="124519"/>
  <customWorkbookViews>
    <customWorkbookView name="hp - Kişisel Görünüm" guid="{653D5AAC-48FC-4382-94EC-D3C98161233E}" mergeInterval="0" personalView="1" maximized="1" windowWidth="1916" windowHeight="856" activeSheetId="4"/>
  </customWorkbookViews>
</workbook>
</file>

<file path=xl/calcChain.xml><?xml version="1.0" encoding="utf-8"?>
<calcChain xmlns="http://schemas.openxmlformats.org/spreadsheetml/2006/main">
  <c r="F18" i="4"/>
  <c r="F175"/>
  <c r="F203"/>
  <c r="F202"/>
  <c r="F201"/>
  <c r="F200"/>
  <c r="F199"/>
  <c r="F198"/>
  <c r="F197"/>
  <c r="F196"/>
  <c r="F195"/>
  <c r="F194"/>
  <c r="F193"/>
  <c r="F192"/>
  <c r="F191"/>
  <c r="F177"/>
  <c r="F176"/>
  <c r="F174"/>
  <c r="F173"/>
  <c r="F172"/>
  <c r="F171"/>
  <c r="F168"/>
  <c r="F167"/>
  <c r="F164"/>
  <c r="F163"/>
  <c r="F160"/>
  <c r="F159"/>
  <c r="F158"/>
  <c r="F157"/>
  <c r="F154"/>
  <c r="F147"/>
  <c r="F145"/>
  <c r="F143"/>
  <c r="F141"/>
  <c r="F140"/>
  <c r="F139"/>
  <c r="F138"/>
  <c r="F137"/>
  <c r="F136"/>
  <c r="F133"/>
  <c r="F131"/>
  <c r="F130"/>
  <c r="F129"/>
  <c r="F128"/>
  <c r="F127"/>
  <c r="F126"/>
  <c r="F125"/>
  <c r="F124"/>
  <c r="F120"/>
  <c r="F119"/>
  <c r="F118"/>
  <c r="F117"/>
  <c r="F116"/>
  <c r="F115"/>
  <c r="F114"/>
  <c r="F113"/>
  <c r="F109"/>
  <c r="F108"/>
  <c r="F107"/>
  <c r="F106"/>
  <c r="F105"/>
  <c r="F104"/>
  <c r="F103"/>
  <c r="F102"/>
  <c r="F101"/>
  <c r="F100"/>
  <c r="F99"/>
  <c r="F98"/>
  <c r="F95"/>
  <c r="F94"/>
  <c r="F93"/>
  <c r="F92"/>
  <c r="F91"/>
  <c r="F90"/>
  <c r="F89"/>
  <c r="F88"/>
  <c r="F85"/>
  <c r="F84"/>
  <c r="F83"/>
  <c r="F82"/>
  <c r="F81"/>
  <c r="F80"/>
  <c r="F79"/>
  <c r="F78"/>
  <c r="F75"/>
  <c r="F74"/>
  <c r="F73"/>
  <c r="F72"/>
  <c r="F71"/>
  <c r="F70"/>
  <c r="F69"/>
  <c r="F68"/>
  <c r="F67"/>
  <c r="F66"/>
  <c r="F65"/>
  <c r="F64"/>
  <c r="F53"/>
  <c r="F52"/>
  <c r="F51"/>
  <c r="F50"/>
  <c r="F49"/>
  <c r="F43"/>
  <c r="F48"/>
  <c r="F47"/>
  <c r="F46"/>
  <c r="F57"/>
  <c r="F56"/>
  <c r="F55"/>
  <c r="F54"/>
  <c r="F33"/>
  <c r="F32"/>
  <c r="F31"/>
  <c r="F42"/>
  <c r="F41"/>
  <c r="F40"/>
  <c r="F39"/>
  <c r="F38"/>
  <c r="F37"/>
  <c r="F36"/>
  <c r="F30"/>
  <c r="F29"/>
  <c r="F28"/>
  <c r="F27"/>
  <c r="F26"/>
  <c r="F22"/>
  <c r="F25"/>
  <c r="F24"/>
  <c r="F23"/>
  <c r="F21"/>
  <c r="F20"/>
  <c r="F19"/>
  <c r="F204" l="1"/>
</calcChain>
</file>

<file path=xl/sharedStrings.xml><?xml version="1.0" encoding="utf-8"?>
<sst xmlns="http://schemas.openxmlformats.org/spreadsheetml/2006/main" count="136" uniqueCount="104">
  <si>
    <t>Türü</t>
  </si>
  <si>
    <t>Yabancı Dil</t>
  </si>
  <si>
    <t>Yabancı Dil Bilgisi Seviye Tespit Sınavı (YDS) veya Üniversitelerarası Kurul tarafından eşdeğerliği kabul edilen sınav</t>
  </si>
  <si>
    <t>A. ULUSLARARASI MAKALELER</t>
  </si>
  <si>
    <t>PUAN</t>
  </si>
  <si>
    <t>(a)</t>
  </si>
  <si>
    <t>ADEDİ</t>
  </si>
  <si>
    <t>(b)</t>
  </si>
  <si>
    <t>ÇARPANI*</t>
  </si>
  <si>
    <t>(c)</t>
  </si>
  <si>
    <t>= (a) x (b) x (c)</t>
  </si>
  <si>
    <r>
      <t xml:space="preserve">A.3. </t>
    </r>
    <r>
      <rPr>
        <sz val="10"/>
        <color indexed="8"/>
        <rFont val="Times New Roman"/>
        <family val="1"/>
        <charset val="162"/>
      </rPr>
      <t xml:space="preserve">Diğer uluslararası hakemli dergilerde yayımlanan teknik not, editöre mektup, tartışma, vaka takdimi ve özet türünde yayınlar dışındaki tam makale </t>
    </r>
  </si>
  <si>
    <r>
      <t xml:space="preserve">A.4. </t>
    </r>
    <r>
      <rPr>
        <sz val="10"/>
        <color indexed="8"/>
        <rFont val="Times New Roman"/>
        <family val="1"/>
        <charset val="162"/>
      </rPr>
      <t xml:space="preserve"> A.1; A.2 ve A.3 maddelerinde belirtilen dergilerde yayımlanan teknik not, editöre mektup, tartışma, vaka takdimi ve özet türünde yayınlar: Sözkonusu </t>
    </r>
    <r>
      <rPr>
        <i/>
        <sz val="10"/>
        <color indexed="8"/>
        <rFont val="Times New Roman"/>
        <family val="1"/>
        <charset val="162"/>
      </rPr>
      <t>maddelerde belirtilen puanların yarısı</t>
    </r>
  </si>
  <si>
    <t>B. ULUSLARARASI BİLDİRİLER</t>
  </si>
  <si>
    <r>
      <t xml:space="preserve">B.1. </t>
    </r>
    <r>
      <rPr>
        <sz val="10"/>
        <color indexed="8"/>
        <rFont val="Times New Roman"/>
        <family val="1"/>
        <charset val="162"/>
      </rPr>
      <t>Uluslararası kongre, sempozyum, panel, çalıştay gibi bilimsel, sanatsal toplantılarda sözlü olarak sunulan ve tam metin olarak yayımlanan bildiri</t>
    </r>
  </si>
  <si>
    <r>
      <t>B.2.</t>
    </r>
    <r>
      <rPr>
        <sz val="10"/>
        <color indexed="8"/>
        <rFont val="Times New Roman"/>
        <family val="1"/>
        <charset val="162"/>
      </rPr>
      <t xml:space="preserve"> Uluslararası kongre, sempozyum, panel, çalıştay gibi bilimsel, sanatsal toplantılarda sözlü sunum, özet metin olarak yayınlanan veya poster olarak sergilenen bildiri                 </t>
    </r>
  </si>
  <si>
    <r>
      <t xml:space="preserve">C.1.  </t>
    </r>
    <r>
      <rPr>
        <sz val="10"/>
        <color indexed="8"/>
        <rFont val="Times New Roman"/>
        <family val="1"/>
        <charset val="162"/>
      </rPr>
      <t>Alanında yurtdışında tanınmış yayınevleri tarafından yayımlanan kitap</t>
    </r>
    <r>
      <rPr>
        <vertAlign val="superscript"/>
        <sz val="10"/>
        <color indexed="8"/>
        <rFont val="Times New Roman"/>
        <family val="1"/>
        <charset val="162"/>
      </rPr>
      <t xml:space="preserve"> </t>
    </r>
  </si>
  <si>
    <r>
      <t>C.2</t>
    </r>
    <r>
      <rPr>
        <sz val="10"/>
        <color indexed="8"/>
        <rFont val="Times New Roman"/>
        <family val="1"/>
        <charset val="162"/>
      </rPr>
      <t>.  Alanında yurtdışında tanınmış yayınevleri tarafından yayımlanan kitap içinde bölüm yazarlığı (</t>
    </r>
    <r>
      <rPr>
        <i/>
        <sz val="10"/>
        <color indexed="8"/>
        <rFont val="Times New Roman"/>
        <family val="1"/>
        <charset val="162"/>
      </rPr>
      <t>her bölüm için</t>
    </r>
    <r>
      <rPr>
        <sz val="10"/>
        <color indexed="8"/>
        <rFont val="Times New Roman"/>
        <family val="1"/>
        <charset val="162"/>
      </rPr>
      <t>)</t>
    </r>
  </si>
  <si>
    <r>
      <t xml:space="preserve">C.3.  </t>
    </r>
    <r>
      <rPr>
        <sz val="10"/>
        <color indexed="8"/>
        <rFont val="Times New Roman"/>
        <family val="1"/>
        <charset val="162"/>
      </rPr>
      <t xml:space="preserve">Alanında yurtdışında tanınmış yayınevleri tarafından yayımlanan kitap editörlüğü </t>
    </r>
  </si>
  <si>
    <t>D. ÇEVİRİLER</t>
  </si>
  <si>
    <r>
      <t xml:space="preserve">D.2.  </t>
    </r>
    <r>
      <rPr>
        <sz val="10"/>
        <color indexed="8"/>
        <rFont val="Times New Roman"/>
        <family val="1"/>
        <charset val="162"/>
      </rPr>
      <t>Alanında yurtdışında tanınmış yayınevleri tarafından yayımlanmış kitap bölümü çevirisi</t>
    </r>
  </si>
  <si>
    <r>
      <t>C. ULUSLARARASI KİTAPLAR</t>
    </r>
    <r>
      <rPr>
        <sz val="10"/>
        <color indexed="8"/>
        <rFont val="Times New Roman"/>
        <family val="1"/>
        <charset val="162"/>
      </rPr>
      <t xml:space="preserve">  </t>
    </r>
  </si>
  <si>
    <r>
      <t>E. ULUSLARARASI MAKALE, BİLDİRİ, VE KİTAPLARDA DİĞER YAZARLAR TARAFINDAN YAPILAN ATIFLAR (</t>
    </r>
    <r>
      <rPr>
        <b/>
        <i/>
        <sz val="10"/>
        <color indexed="8"/>
        <rFont val="Times New Roman"/>
        <family val="1"/>
        <charset val="162"/>
      </rPr>
      <t>atıf yapılan her eser için</t>
    </r>
    <r>
      <rPr>
        <b/>
        <sz val="10"/>
        <color indexed="8"/>
        <rFont val="Times New Roman"/>
        <family val="1"/>
        <charset val="162"/>
      </rPr>
      <t>)</t>
    </r>
  </si>
  <si>
    <t>F.  ULUSAL MAKALELER</t>
  </si>
  <si>
    <r>
      <t xml:space="preserve">F.2. </t>
    </r>
    <r>
      <rPr>
        <sz val="10"/>
        <color indexed="8"/>
        <rFont val="Times New Roman"/>
        <family val="1"/>
        <charset val="162"/>
      </rPr>
      <t>Diğer hakemli dergilerde yayımlanmış tam makale</t>
    </r>
  </si>
  <si>
    <t xml:space="preserve">G. ULUSAL BİLDİRİLER  </t>
  </si>
  <si>
    <r>
      <t>G.1.</t>
    </r>
    <r>
      <rPr>
        <sz val="10"/>
        <color indexed="8"/>
        <rFont val="Times New Roman"/>
        <family val="1"/>
        <charset val="162"/>
      </rPr>
      <t xml:space="preserve"> Ulusal kongre, sempozyum, panel, çalıştay gibi bilimsel, sanatsal toplantılarda sözlü olarak sunulan ve tam metinli olarak yayımlanan bildiri</t>
    </r>
  </si>
  <si>
    <r>
      <t xml:space="preserve">G.2. </t>
    </r>
    <r>
      <rPr>
        <sz val="10"/>
        <color indexed="8"/>
        <rFont val="Times New Roman"/>
        <family val="1"/>
        <charset val="162"/>
      </rPr>
      <t xml:space="preserve">Ulusal kongre, sempozyum, panel, çalıştay gibi bilimsel, sanatsal toplantılarda sözlü sunum,  özet metin olarak yayınlanan veya poster olarak sergilenen bildiri                        </t>
    </r>
  </si>
  <si>
    <r>
      <t xml:space="preserve">H.  ULUSAL KİTAPLAR </t>
    </r>
    <r>
      <rPr>
        <b/>
        <i/>
        <sz val="10"/>
        <color indexed="8"/>
        <rFont val="Times New Roman"/>
        <family val="1"/>
        <charset val="162"/>
      </rPr>
      <t>( ders notu hariç, ISBN numarası almış)</t>
    </r>
  </si>
  <si>
    <r>
      <t>H.3.</t>
    </r>
    <r>
      <rPr>
        <sz val="10"/>
        <color indexed="8"/>
        <rFont val="Times New Roman"/>
        <family val="1"/>
        <charset val="162"/>
      </rPr>
      <t xml:space="preserve">   Alanında tanınmış yayınevleri tarafından yayımlanmış kitap editörlüğü</t>
    </r>
  </si>
  <si>
    <t xml:space="preserve">I. DERS KİTABI * </t>
  </si>
  <si>
    <r>
      <t xml:space="preserve">I.1.  </t>
    </r>
    <r>
      <rPr>
        <sz val="10"/>
        <color indexed="8"/>
        <rFont val="Times New Roman"/>
        <family val="1"/>
        <charset val="162"/>
      </rPr>
      <t>Ders kitabı</t>
    </r>
  </si>
  <si>
    <r>
      <t>I.2.</t>
    </r>
    <r>
      <rPr>
        <sz val="10"/>
        <color indexed="8"/>
        <rFont val="Times New Roman"/>
        <family val="1"/>
        <charset val="162"/>
      </rPr>
      <t xml:space="preserve">  Yardımcı ders kitabı                                                                         </t>
    </r>
  </si>
  <si>
    <t xml:space="preserve">J. İLGİLİ TEMEL ALANDA ALINMIŞ PATENTLER </t>
  </si>
  <si>
    <r>
      <t xml:space="preserve">J.1.  </t>
    </r>
    <r>
      <rPr>
        <sz val="10"/>
        <color indexed="8"/>
        <rFont val="Times New Roman"/>
        <family val="1"/>
        <charset val="162"/>
      </rPr>
      <t>Yurtdışı patenti almak (</t>
    </r>
    <r>
      <rPr>
        <i/>
        <sz val="10"/>
        <color indexed="8"/>
        <rFont val="Times New Roman"/>
        <family val="1"/>
        <charset val="162"/>
      </rPr>
      <t>her patent için)</t>
    </r>
  </si>
  <si>
    <r>
      <t>J.2</t>
    </r>
    <r>
      <rPr>
        <sz val="10"/>
        <color indexed="8"/>
        <rFont val="Times New Roman"/>
        <family val="1"/>
        <charset val="162"/>
      </rPr>
      <t>.  Yurtiçi patenti almak (</t>
    </r>
    <r>
      <rPr>
        <i/>
        <sz val="10"/>
        <color indexed="8"/>
        <rFont val="Times New Roman"/>
        <family val="1"/>
        <charset val="162"/>
      </rPr>
      <t>her patent için)</t>
    </r>
    <r>
      <rPr>
        <sz val="10"/>
        <color indexed="8"/>
        <rFont val="Times New Roman"/>
        <family val="1"/>
        <charset val="162"/>
      </rPr>
      <t xml:space="preserve">  </t>
    </r>
  </si>
  <si>
    <r>
      <t>D.1.</t>
    </r>
    <r>
      <rPr>
        <sz val="10"/>
        <color indexed="8"/>
        <rFont val="Times New Roman"/>
        <family val="1"/>
        <charset val="162"/>
      </rPr>
      <t xml:space="preserve">  Alanında yurtdışında tanınmış yayınevleri tarafından yayımlanmış kitap çevirisi</t>
    </r>
  </si>
  <si>
    <t xml:space="preserve">K.  ERASMUS KAPSAMINDA ÖĞRETİM ELEMANI DEĞİŞİM AKTİVİTELERİ </t>
  </si>
  <si>
    <r>
      <t>L. ARAŞTIRMA PROJELERİ (</t>
    </r>
    <r>
      <rPr>
        <i/>
        <sz val="10"/>
        <color indexed="8"/>
        <rFont val="Times New Roman"/>
        <family val="1"/>
        <charset val="162"/>
      </rPr>
      <t>her proje için</t>
    </r>
    <r>
      <rPr>
        <b/>
        <sz val="10"/>
        <color indexed="8"/>
        <rFont val="Times New Roman"/>
        <family val="1"/>
        <charset val="162"/>
      </rPr>
      <t>)</t>
    </r>
  </si>
  <si>
    <r>
      <t xml:space="preserve">L.1. </t>
    </r>
    <r>
      <rPr>
        <sz val="10"/>
        <color indexed="8"/>
        <rFont val="Times New Roman"/>
        <family val="1"/>
        <charset val="162"/>
      </rPr>
      <t xml:space="preserve"> Uluslararası kurum ve kuruluşlarca desteklenen projelerde proje yöneticiliği</t>
    </r>
  </si>
  <si>
    <r>
      <t xml:space="preserve">L.2.  </t>
    </r>
    <r>
      <rPr>
        <sz val="10"/>
        <color indexed="8"/>
        <rFont val="Times New Roman"/>
        <family val="1"/>
        <charset val="162"/>
      </rPr>
      <t>Uluslararası kurum ve kuruluşlarca desteklenen projelerde görev almak</t>
    </r>
  </si>
  <si>
    <r>
      <t xml:space="preserve">L.3. </t>
    </r>
    <r>
      <rPr>
        <sz val="10"/>
        <color indexed="8"/>
        <rFont val="Times New Roman"/>
        <family val="1"/>
        <charset val="162"/>
      </rPr>
      <t xml:space="preserve"> Ulusal</t>
    </r>
    <r>
      <rPr>
        <b/>
        <sz val="10"/>
        <color indexed="8"/>
        <rFont val="Times New Roman"/>
        <family val="1"/>
        <charset val="162"/>
      </rPr>
      <t xml:space="preserve"> </t>
    </r>
    <r>
      <rPr>
        <sz val="10"/>
        <color indexed="8"/>
        <rFont val="Times New Roman"/>
        <family val="1"/>
        <charset val="162"/>
      </rPr>
      <t>kurum ve kuruluşlarca desteklenen projelerde proje yöneticiliği</t>
    </r>
  </si>
  <si>
    <r>
      <t xml:space="preserve">L.4. </t>
    </r>
    <r>
      <rPr>
        <sz val="10"/>
        <color indexed="8"/>
        <rFont val="Times New Roman"/>
        <family val="1"/>
        <charset val="162"/>
      </rPr>
      <t xml:space="preserve"> Ulusal</t>
    </r>
    <r>
      <rPr>
        <b/>
        <sz val="10"/>
        <color indexed="8"/>
        <rFont val="Times New Roman"/>
        <family val="1"/>
        <charset val="162"/>
      </rPr>
      <t xml:space="preserve"> </t>
    </r>
    <r>
      <rPr>
        <sz val="10"/>
        <color indexed="8"/>
        <rFont val="Times New Roman"/>
        <family val="1"/>
        <charset val="162"/>
      </rPr>
      <t>kurum ve kuruluşlarca desteklenen projelerde görev almak</t>
    </r>
  </si>
  <si>
    <r>
      <t xml:space="preserve">L.5. </t>
    </r>
    <r>
      <rPr>
        <sz val="10"/>
        <color indexed="8"/>
        <rFont val="Times New Roman"/>
        <family val="1"/>
        <charset val="162"/>
      </rPr>
      <t xml:space="preserve"> Üniversite bilimsel araştırma projelerinde (BAP) proje yöneticiliği</t>
    </r>
  </si>
  <si>
    <r>
      <t xml:space="preserve">L.6.  </t>
    </r>
    <r>
      <rPr>
        <sz val="10"/>
        <color indexed="8"/>
        <rFont val="Times New Roman"/>
        <family val="1"/>
        <charset val="162"/>
      </rPr>
      <t>Üniversite bilimsel araştırma projelerinde (BAP) görev almak</t>
    </r>
  </si>
  <si>
    <r>
      <t xml:space="preserve">M. ULUSLARARASI DERGİLERDE EDİTÖRLÜK * </t>
    </r>
    <r>
      <rPr>
        <sz val="10"/>
        <color indexed="8"/>
        <rFont val="Times New Roman"/>
        <family val="1"/>
        <charset val="162"/>
      </rPr>
      <t xml:space="preserve">(A.1, A.2 ve A.3 maddelerinde belirtilen dergilerde) </t>
    </r>
  </si>
  <si>
    <r>
      <t xml:space="preserve">N. ULUSLARARASI DERGİLERDE HAKEMLİK * </t>
    </r>
    <r>
      <rPr>
        <sz val="10"/>
        <color indexed="8"/>
        <rFont val="Times New Roman"/>
        <family val="1"/>
        <charset val="162"/>
      </rPr>
      <t>(A.1, A.2 ve A.3 maddelerinde belirtilen dergilerde)</t>
    </r>
  </si>
  <si>
    <t>O. DİĞER BİLİMSEL, SANATSAL VEYA MESLEKİ HAKEMLİ DERGİLERDE, ULUSAL VEYA ULUSLARARASI SEMPOZYUM VE KONGRE BİLDİRİ KİTAPÇIĞINDA EDİTÖRLÜK*</t>
  </si>
  <si>
    <t>P. DİĞER BİLİMSEL, SANATSAL VEYA MESLEKİ HAKEMLİ DERGİLERDE, ULUSAL VEYA ULUSLARARASI SEMPOZYUM VE KONGRELERDE HAKEMLİK*</t>
  </si>
  <si>
    <t>R. TEZ YÖNETİMİ (Tamamlanmış en fazla 5 tez için)</t>
  </si>
  <si>
    <r>
      <t xml:space="preserve">R.1.  </t>
    </r>
    <r>
      <rPr>
        <sz val="10"/>
        <color indexed="8"/>
        <rFont val="Times New Roman"/>
        <family val="1"/>
        <charset val="162"/>
      </rPr>
      <t>Doktora (</t>
    </r>
    <r>
      <rPr>
        <i/>
        <sz val="10"/>
        <color indexed="8"/>
        <rFont val="Times New Roman"/>
        <family val="1"/>
        <charset val="162"/>
      </rPr>
      <t>her tez için</t>
    </r>
    <r>
      <rPr>
        <sz val="10"/>
        <color indexed="8"/>
        <rFont val="Times New Roman"/>
        <family val="1"/>
        <charset val="162"/>
      </rPr>
      <t>)</t>
    </r>
  </si>
  <si>
    <r>
      <t xml:space="preserve">R.2. </t>
    </r>
    <r>
      <rPr>
        <sz val="10"/>
        <color indexed="8"/>
        <rFont val="Times New Roman"/>
        <family val="1"/>
        <charset val="162"/>
      </rPr>
      <t xml:space="preserve"> Yüksek lisans (</t>
    </r>
    <r>
      <rPr>
        <i/>
        <sz val="10"/>
        <color indexed="8"/>
        <rFont val="Times New Roman"/>
        <family val="1"/>
        <charset val="162"/>
      </rPr>
      <t>her tez için</t>
    </r>
    <r>
      <rPr>
        <sz val="10"/>
        <color indexed="8"/>
        <rFont val="Times New Roman"/>
        <family val="1"/>
        <charset val="162"/>
      </rPr>
      <t>)</t>
    </r>
  </si>
  <si>
    <r>
      <t xml:space="preserve">R.3.  </t>
    </r>
    <r>
      <rPr>
        <sz val="10"/>
        <color indexed="8"/>
        <rFont val="Times New Roman"/>
        <family val="1"/>
        <charset val="162"/>
      </rPr>
      <t>Doktora tezinde ikinci danışmanlık (</t>
    </r>
    <r>
      <rPr>
        <i/>
        <sz val="10"/>
        <color indexed="8"/>
        <rFont val="Times New Roman"/>
        <family val="1"/>
        <charset val="162"/>
      </rPr>
      <t>her tez için</t>
    </r>
    <r>
      <rPr>
        <sz val="10"/>
        <color indexed="8"/>
        <rFont val="Times New Roman"/>
        <family val="1"/>
        <charset val="162"/>
      </rPr>
      <t>)</t>
    </r>
  </si>
  <si>
    <r>
      <t>R.4.</t>
    </r>
    <r>
      <rPr>
        <sz val="10"/>
        <color indexed="8"/>
        <rFont val="Times New Roman"/>
        <family val="1"/>
        <charset val="162"/>
      </rPr>
      <t xml:space="preserve">  Yüksek lisans tezinde ikinci danışmanlık (</t>
    </r>
    <r>
      <rPr>
        <i/>
        <sz val="10"/>
        <color indexed="8"/>
        <rFont val="Times New Roman"/>
        <family val="1"/>
        <charset val="162"/>
      </rPr>
      <t>her tez için</t>
    </r>
    <r>
      <rPr>
        <sz val="10"/>
        <color indexed="8"/>
        <rFont val="Times New Roman"/>
        <family val="1"/>
        <charset val="162"/>
      </rPr>
      <t xml:space="preserve">)        </t>
    </r>
  </si>
  <si>
    <t>S. ÖDÜLLER</t>
  </si>
  <si>
    <r>
      <t xml:space="preserve">S.1. </t>
    </r>
    <r>
      <rPr>
        <sz val="10"/>
        <color indexed="8"/>
        <rFont val="Times New Roman"/>
        <family val="1"/>
        <charset val="162"/>
      </rPr>
      <t>Alanında uluslararası bilimsel nitelikli ödül almak (</t>
    </r>
    <r>
      <rPr>
        <i/>
        <sz val="10"/>
        <color indexed="8"/>
        <rFont val="Times New Roman"/>
        <family val="1"/>
        <charset val="162"/>
      </rPr>
      <t>her ödül için</t>
    </r>
    <r>
      <rPr>
        <sz val="10"/>
        <color indexed="8"/>
        <rFont val="Times New Roman"/>
        <family val="1"/>
        <charset val="162"/>
      </rPr>
      <t>)</t>
    </r>
  </si>
  <si>
    <r>
      <t>S.2.</t>
    </r>
    <r>
      <rPr>
        <sz val="10"/>
        <color indexed="8"/>
        <rFont val="Times New Roman"/>
        <family val="1"/>
        <charset val="162"/>
      </rPr>
      <t xml:space="preserve"> Alanında ulusal bilimsel nitelikli ödül almak (</t>
    </r>
    <r>
      <rPr>
        <i/>
        <sz val="10"/>
        <color indexed="8"/>
        <rFont val="Times New Roman"/>
        <family val="1"/>
        <charset val="162"/>
      </rPr>
      <t>her ödül için</t>
    </r>
    <r>
      <rPr>
        <sz val="10"/>
        <color indexed="8"/>
        <rFont val="Times New Roman"/>
        <family val="1"/>
        <charset val="162"/>
      </rPr>
      <t>)</t>
    </r>
  </si>
  <si>
    <t>T.  ÖĞRETİME KATKI</t>
  </si>
  <si>
    <r>
      <t xml:space="preserve">T.1. </t>
    </r>
    <r>
      <rPr>
        <sz val="10"/>
        <color indexed="8"/>
        <rFont val="Times New Roman"/>
        <family val="1"/>
        <charset val="162"/>
      </rPr>
      <t xml:space="preserve"> Lisansüstü seviyesinde (</t>
    </r>
    <r>
      <rPr>
        <i/>
        <sz val="10"/>
        <color indexed="8"/>
        <rFont val="Times New Roman"/>
        <family val="1"/>
        <charset val="162"/>
      </rPr>
      <t>son iki yılda verilen her ders için, en fazla 15 ders</t>
    </r>
    <r>
      <rPr>
        <sz val="10"/>
        <color indexed="8"/>
        <rFont val="Times New Roman"/>
        <family val="1"/>
        <charset val="162"/>
      </rPr>
      <t>)</t>
    </r>
  </si>
  <si>
    <r>
      <t xml:space="preserve">T.2.  </t>
    </r>
    <r>
      <rPr>
        <sz val="10"/>
        <color indexed="8"/>
        <rFont val="Times New Roman"/>
        <family val="1"/>
        <charset val="162"/>
      </rPr>
      <t>Lisans ve önlisans  (</t>
    </r>
    <r>
      <rPr>
        <i/>
        <sz val="10"/>
        <color indexed="8"/>
        <rFont val="Times New Roman"/>
        <family val="1"/>
        <charset val="162"/>
      </rPr>
      <t>son iki yılda verilen her ders için, en fazla  15 ders</t>
    </r>
    <r>
      <rPr>
        <sz val="10"/>
        <color indexed="8"/>
        <rFont val="Times New Roman"/>
        <family val="1"/>
        <charset val="162"/>
      </rPr>
      <t>)</t>
    </r>
  </si>
  <si>
    <t>U.  DİĞER AKADEMİK VE BİLİMSEL ETKİNLİKLER</t>
  </si>
  <si>
    <r>
      <t xml:space="preserve">U.1. </t>
    </r>
    <r>
      <rPr>
        <sz val="10"/>
        <color indexed="8"/>
        <rFont val="Times New Roman"/>
        <family val="1"/>
        <charset val="162"/>
      </rPr>
      <t>Uluslararası bilimsel</t>
    </r>
    <r>
      <rPr>
        <b/>
        <sz val="10"/>
        <color indexed="8"/>
        <rFont val="Times New Roman"/>
        <family val="1"/>
        <charset val="162"/>
      </rPr>
      <t xml:space="preserve"> </t>
    </r>
    <r>
      <rPr>
        <sz val="10"/>
        <color indexed="8"/>
        <rFont val="Times New Roman"/>
        <family val="1"/>
        <charset val="162"/>
      </rPr>
      <t>toplantı ve etkinlik (sempozyum, kongre, konferans vb.) düzenlemek veya başkanlık yapmak</t>
    </r>
  </si>
  <si>
    <r>
      <t xml:space="preserve">U.2. </t>
    </r>
    <r>
      <rPr>
        <sz val="10"/>
        <color indexed="8"/>
        <rFont val="Times New Roman"/>
        <family val="1"/>
        <charset val="162"/>
      </rPr>
      <t>Ulusal bilimsel</t>
    </r>
    <r>
      <rPr>
        <b/>
        <sz val="10"/>
        <color indexed="8"/>
        <rFont val="Times New Roman"/>
        <family val="1"/>
        <charset val="162"/>
      </rPr>
      <t xml:space="preserve"> </t>
    </r>
    <r>
      <rPr>
        <sz val="10"/>
        <color indexed="8"/>
        <rFont val="Times New Roman"/>
        <family val="1"/>
        <charset val="162"/>
      </rPr>
      <t>toplantı ve etkinlik (sempozyum, kongre, konferans vb.) düzenlemek veya başkanlık yapmak</t>
    </r>
  </si>
  <si>
    <r>
      <t xml:space="preserve">U.3. </t>
    </r>
    <r>
      <rPr>
        <sz val="10"/>
        <color indexed="8"/>
        <rFont val="Times New Roman"/>
        <family val="1"/>
        <charset val="162"/>
      </rPr>
      <t>Uluslararası bilimsel</t>
    </r>
    <r>
      <rPr>
        <b/>
        <sz val="10"/>
        <color indexed="8"/>
        <rFont val="Times New Roman"/>
        <family val="1"/>
        <charset val="162"/>
      </rPr>
      <t xml:space="preserve"> </t>
    </r>
    <r>
      <rPr>
        <sz val="10"/>
        <color indexed="8"/>
        <rFont val="Times New Roman"/>
        <family val="1"/>
        <charset val="162"/>
      </rPr>
      <t xml:space="preserve">toplantı ve etkinliklerde (sempozyum, kongre, konferans vb.) davetli konuşmacı olmak </t>
    </r>
  </si>
  <si>
    <r>
      <t>U.4.</t>
    </r>
    <r>
      <rPr>
        <sz val="10"/>
        <color indexed="8"/>
        <rFont val="Times New Roman"/>
        <family val="1"/>
        <charset val="162"/>
      </rPr>
      <t xml:space="preserve"> Ulusal bilimsel</t>
    </r>
    <r>
      <rPr>
        <b/>
        <sz val="10"/>
        <color indexed="8"/>
        <rFont val="Times New Roman"/>
        <family val="1"/>
        <charset val="162"/>
      </rPr>
      <t xml:space="preserve"> </t>
    </r>
    <r>
      <rPr>
        <sz val="10"/>
        <color indexed="8"/>
        <rFont val="Times New Roman"/>
        <family val="1"/>
        <charset val="162"/>
      </rPr>
      <t xml:space="preserve">toplantı ve etkinliklerde (sempozyum, kongre, konferans vb.) davetli konuşmacı olmak </t>
    </r>
  </si>
  <si>
    <r>
      <t>U.5.</t>
    </r>
    <r>
      <rPr>
        <sz val="10"/>
        <color indexed="8"/>
        <rFont val="Times New Roman"/>
        <family val="1"/>
        <charset val="162"/>
      </rPr>
      <t xml:space="preserve"> Uluslararası bilimsel</t>
    </r>
    <r>
      <rPr>
        <b/>
        <sz val="10"/>
        <color indexed="8"/>
        <rFont val="Times New Roman"/>
        <family val="1"/>
        <charset val="162"/>
      </rPr>
      <t xml:space="preserve"> </t>
    </r>
    <r>
      <rPr>
        <sz val="10"/>
        <color indexed="8"/>
        <rFont val="Times New Roman"/>
        <family val="1"/>
        <charset val="162"/>
      </rPr>
      <t>toplantı ve etkinliklerde (sempozyum, kongre, konferans vb.)  görev almak</t>
    </r>
  </si>
  <si>
    <r>
      <t>U.6.</t>
    </r>
    <r>
      <rPr>
        <sz val="10"/>
        <color indexed="8"/>
        <rFont val="Times New Roman"/>
        <family val="1"/>
        <charset val="162"/>
      </rPr>
      <t xml:space="preserve"> Ulusal bilimsel</t>
    </r>
    <r>
      <rPr>
        <b/>
        <sz val="10"/>
        <color indexed="8"/>
        <rFont val="Times New Roman"/>
        <family val="1"/>
        <charset val="162"/>
      </rPr>
      <t xml:space="preserve"> </t>
    </r>
    <r>
      <rPr>
        <sz val="10"/>
        <color indexed="8"/>
        <rFont val="Times New Roman"/>
        <family val="1"/>
        <charset val="162"/>
      </rPr>
      <t>toplantı ve etkinliklerde (sempozyum, kongre, konferans vb.) görev almak</t>
    </r>
  </si>
  <si>
    <r>
      <t xml:space="preserve">U.7. </t>
    </r>
    <r>
      <rPr>
        <sz val="10"/>
        <color indexed="8"/>
        <rFont val="Times New Roman"/>
        <family val="1"/>
        <charset val="162"/>
      </rPr>
      <t>İlgili kuruluşlar (Meslek Odaları, Yerel Yönetimler, Bakanlıklar, Uluslararası Kuruluşlar) tarafından düzenlenen, planlama, mimari proje, kentsel tasarım, peysaj tasarım, iç mimari tasarım, endüstri ürünleri tasarımı düzeyinde, herhangi bir yarışmada (öğrenci yarışmaları hariç) jüri üyeliği (asil ya da yedek) yapmış olmak</t>
    </r>
    <r>
      <rPr>
        <b/>
        <sz val="10"/>
        <color indexed="8"/>
        <rFont val="Times New Roman"/>
        <family val="1"/>
        <charset val="162"/>
      </rPr>
      <t xml:space="preserve">    </t>
    </r>
  </si>
  <si>
    <r>
      <t>V. UYGULAMALI FAALIYETLER</t>
    </r>
    <r>
      <rPr>
        <sz val="10"/>
        <color indexed="8"/>
        <rFont val="Times New Roman"/>
        <family val="1"/>
        <charset val="162"/>
      </rPr>
      <t xml:space="preserve"> (Güzel Sanatlar Temel Alanında)</t>
    </r>
  </si>
  <si>
    <r>
      <t>V.1.</t>
    </r>
    <r>
      <rPr>
        <sz val="10"/>
        <color indexed="8"/>
        <rFont val="Times New Roman"/>
        <family val="1"/>
        <charset val="162"/>
      </rPr>
      <t xml:space="preserve">  Özgün sanat eserlerinin, bestelerin, tasarımların veya yorum çalışmalarının yurt dışında sanat, eğitim ve kültür kurumlarınca satın alınması; proje bedeli ve telif hakkı ödenmiş veya sanat eserinin alımı yapılmış olmak kaydı ile sinema, televizyon, radyo gibi yayın organlarında yer alması; gösterime, dinletime girmesi veya tasarım projelerinin dış ülkelerde uygulanmış olması</t>
    </r>
  </si>
  <si>
    <r>
      <t>V.2</t>
    </r>
    <r>
      <rPr>
        <sz val="10"/>
        <color indexed="8"/>
        <rFont val="Times New Roman"/>
        <family val="1"/>
        <charset val="162"/>
      </rPr>
      <t>. Özgün sanat eserleri, besteler, tasarımlar ya da yorum çalışmaları ile uluslararası jürili karma sanat/tasarım etkinliklerine kabul edilmek</t>
    </r>
  </si>
  <si>
    <r>
      <t>V.3.</t>
    </r>
    <r>
      <rPr>
        <sz val="10"/>
        <color indexed="8"/>
        <rFont val="Times New Roman"/>
        <family val="1"/>
        <charset val="162"/>
      </rPr>
      <t xml:space="preserve"> Özgün sanat eserleri, besteler, tasarımlar ya da yorum çalışmaları ile yurtdışında kişisel etkinliklerde bulunmak (festival, sergi, proje uygulaması, gösteri, dinleti,gösterim vb.)  </t>
    </r>
  </si>
  <si>
    <r>
      <t>V.4.</t>
    </r>
    <r>
      <rPr>
        <sz val="10"/>
        <color indexed="8"/>
        <rFont val="Times New Roman"/>
        <family val="1"/>
        <charset val="162"/>
      </rPr>
      <t xml:space="preserve"> Özgün sanat eserleri,  besteler, tasarımlar ya da yorum çalışmaları ile yurtiçinde kişisel etkinliklerde bulunmak (festival, sergi, proje uygulaması, gösteri, dinleti,gösterim vb.)</t>
    </r>
  </si>
  <si>
    <r>
      <t>V.5.</t>
    </r>
    <r>
      <rPr>
        <sz val="10"/>
        <color indexed="8"/>
        <rFont val="Times New Roman"/>
        <family val="1"/>
        <charset val="162"/>
      </rPr>
      <t xml:space="preserve"> Özgün sanat eserlerinin, bestelerin, tasarımların veya yorum çalışmalarının yurt içinde sanat, eğitim ve kültür kurumlarınca satın alınması; proje bedeli ve telif hakkı ödenmiş; sanat eserinin alımı yapılmış olmak kaydı ile sinema, televizyon, radyo gibi yayın organlarında yer alması; gösterime, dinletime girmesi veya tasarım projelerinin kamu kurum ve kuruluşlarınca uygulanmış olması</t>
    </r>
  </si>
  <si>
    <r>
      <t xml:space="preserve">V.6. </t>
    </r>
    <r>
      <rPr>
        <sz val="10"/>
        <color indexed="8"/>
        <rFont val="Times New Roman"/>
        <family val="1"/>
        <charset val="162"/>
      </rPr>
      <t>Özgün sanat eserleri, besteler, tasarımlar ya da yorum çalışmaları ile ulusal jürili yurtdışı karma sanat/tasarım etkinliklerine kabul edilmek</t>
    </r>
  </si>
  <si>
    <r>
      <t>V.7.</t>
    </r>
    <r>
      <rPr>
        <sz val="10"/>
        <color indexed="8"/>
        <rFont val="Times New Roman"/>
        <family val="1"/>
        <charset val="162"/>
      </rPr>
      <t xml:space="preserve"> Özgün sanat eserleri, besteler, tasarımlar ya da yorum çalışmaları ile yurt içinde jürili karma sanat/tasarım etkinliklerine kabul edilmek</t>
    </r>
  </si>
  <si>
    <r>
      <t>V.8.</t>
    </r>
    <r>
      <rPr>
        <sz val="10"/>
        <color indexed="8"/>
        <rFont val="Times New Roman"/>
        <family val="1"/>
        <charset val="162"/>
      </rPr>
      <t xml:space="preserve"> Özgün sanat eserleri, besteler, tasarımları ya da yorum çalışmaları ile yurt dışında karma veya grup sanat/tasarım etkinliklerine kabul edilmek</t>
    </r>
  </si>
  <si>
    <r>
      <t>V.9.</t>
    </r>
    <r>
      <rPr>
        <sz val="10"/>
        <color indexed="8"/>
        <rFont val="Times New Roman"/>
        <family val="1"/>
        <charset val="162"/>
      </rPr>
      <t xml:space="preserve"> Özgün sanat eserleri, besteler, tasarımlar ya da yorum çalışmaları ile yurt içinde karma veya grup sanat/tasarım etkinliklerine kabul edilmek</t>
    </r>
  </si>
  <si>
    <r>
      <t xml:space="preserve">V.10. </t>
    </r>
    <r>
      <rPr>
        <sz val="10"/>
        <color indexed="8"/>
        <rFont val="Times New Roman"/>
        <family val="1"/>
        <charset val="162"/>
      </rPr>
      <t>Uluslararası ölçekte sempozyum, festival, çalıştay (workshop),  bienal, trienal gibi sanat/tasarım etkinliklerine eserleriyle katılmak</t>
    </r>
  </si>
  <si>
    <r>
      <t xml:space="preserve">V.11. </t>
    </r>
    <r>
      <rPr>
        <sz val="10"/>
        <color indexed="8"/>
        <rFont val="Times New Roman"/>
        <family val="1"/>
        <charset val="162"/>
      </rPr>
      <t>Ulusal ölçekte sempozyum, festival, çalıştay (workshop), bienal, trienal gibi sanat/tasarım etkinliklerine eserleriyle katılmak</t>
    </r>
  </si>
  <si>
    <r>
      <t xml:space="preserve">V.12. </t>
    </r>
    <r>
      <rPr>
        <sz val="10"/>
        <color indexed="8"/>
        <rFont val="Times New Roman"/>
        <family val="1"/>
        <charset val="162"/>
      </rPr>
      <t xml:space="preserve">Sahne sanatlarında (dans, bale, tiyatro, halk oyunları) sanat grupları hazırlamak ve bu grupların gösterilerinin yurtdışında sunumunu sağlamak  </t>
    </r>
  </si>
  <si>
    <r>
      <t>V.13.</t>
    </r>
    <r>
      <rPr>
        <sz val="10"/>
        <color indexed="8"/>
        <rFont val="Times New Roman"/>
        <family val="1"/>
        <charset val="162"/>
      </rPr>
      <t xml:space="preserve"> Sahne sanatlarında (dans, bale, tiyatro, halk oyunları) sanat grupları hazırlamak ve bu grupların gösterilerinin yurtiçinde sunumunu sağlamak  </t>
    </r>
  </si>
  <si>
    <t>GENEL DEĞERLENDİRME PUANI</t>
  </si>
  <si>
    <t>* Yönergemizin ek açıklamalar kısmına bakınız.</t>
  </si>
  <si>
    <t>Dolduranın</t>
  </si>
  <si>
    <t>Adı - Soyadı :</t>
  </si>
  <si>
    <t>Tarih :</t>
  </si>
  <si>
    <r>
      <t>F.1.</t>
    </r>
    <r>
      <rPr>
        <sz val="10"/>
        <color indexed="8"/>
        <rFont val="Times New Roman"/>
        <family val="1"/>
        <charset val="162"/>
      </rPr>
      <t xml:space="preserve"> Ulusal hakemli dergilerde* yayımlanmış tam makale</t>
    </r>
  </si>
  <si>
    <r>
      <t xml:space="preserve">A.1. </t>
    </r>
    <r>
      <rPr>
        <sz val="10"/>
        <color indexed="8"/>
        <rFont val="Times New Roman"/>
        <family val="1"/>
        <charset val="162"/>
      </rPr>
      <t>SCI- Expanded (Science Citation Index), SSCI (Social Science Citation Index) ve AHCI (Arts and Humanities Citation Index) tarafından taranan dergilerde    yayımlanmış tam makale</t>
    </r>
  </si>
  <si>
    <r>
      <t xml:space="preserve">H.1.  </t>
    </r>
    <r>
      <rPr>
        <sz val="10"/>
        <color indexed="8"/>
        <rFont val="Times New Roman"/>
        <family val="1"/>
        <charset val="162"/>
      </rPr>
      <t>Alanında tanınmış yayınevleri tarafından yayımlanan</t>
    </r>
    <r>
      <rPr>
        <b/>
        <sz val="10"/>
        <color indexed="8"/>
        <rFont val="Times New Roman"/>
        <family val="1"/>
        <charset val="162"/>
      </rPr>
      <t xml:space="preserve"> k</t>
    </r>
    <r>
      <rPr>
        <sz val="10"/>
        <color indexed="8"/>
        <rFont val="Times New Roman"/>
        <family val="1"/>
        <charset val="162"/>
      </rPr>
      <t xml:space="preserve">itap </t>
    </r>
  </si>
  <si>
    <r>
      <t>H.2.</t>
    </r>
    <r>
      <rPr>
        <sz val="10"/>
        <color indexed="8"/>
        <rFont val="Times New Roman"/>
        <family val="1"/>
        <charset val="162"/>
      </rPr>
      <t xml:space="preserve">  Alanında tanınmış yayınevleri tarafından yayımlanan kitap içinde bölüm yazarlığı (</t>
    </r>
    <r>
      <rPr>
        <i/>
        <sz val="10"/>
        <color indexed="8"/>
        <rFont val="Times New Roman"/>
        <family val="1"/>
        <charset val="162"/>
      </rPr>
      <t>her bölüm için</t>
    </r>
    <r>
      <rPr>
        <sz val="10"/>
        <color indexed="8"/>
        <rFont val="Times New Roman"/>
        <family val="1"/>
        <charset val="162"/>
      </rPr>
      <t>)</t>
    </r>
  </si>
  <si>
    <t>Puanı</t>
  </si>
  <si>
    <t>Dönemi/Tarihi</t>
  </si>
  <si>
    <t>TOPLAM</t>
  </si>
  <si>
    <t>Adayın Adı, Soyadı ve Unvanı</t>
  </si>
  <si>
    <t xml:space="preserve">Yükseltilme/Atanma için Başvurulan Bölüm ve Anabilim-Anasanat Dalı            
</t>
  </si>
  <si>
    <t>Yükseltilme/Atanma için Başvurulan Unvan</t>
  </si>
  <si>
    <t>Yukarıda beyan ettiğim bilgilerin doğruluğunu taahhüt ederim</t>
  </si>
  <si>
    <t>İmza</t>
  </si>
  <si>
    <r>
      <rPr>
        <b/>
        <sz val="10"/>
        <color indexed="8"/>
        <rFont val="Times New Roman"/>
        <family val="1"/>
        <charset val="162"/>
      </rPr>
      <t xml:space="preserve">A.2. </t>
    </r>
    <r>
      <rPr>
        <sz val="10"/>
        <color indexed="8"/>
        <rFont val="Times New Roman"/>
        <family val="1"/>
        <charset val="162"/>
      </rPr>
      <t>SCI- Expanded, SSCI ve AHCI dışındaki uluslararası 
indeksler tarafından taranan dergilerde yayımlanan 
teknik not, editöre mektup, tartışma, vaka takdimi 
ve özet türünde yayınlar dışındaki tam makale</t>
    </r>
  </si>
  <si>
    <t>50</t>
  </si>
  <si>
    <t xml:space="preserve">
KÜTAHYA SAĞLIK BİLİMLERİ ÜNİVERSİTESİ
ÖĞRETİM ÜYELİĞİNE YÜKSELTİLME VE ATANMA
ÖN DEĞERLENDİRME TABLOSU
(Üniversitemiz Profesör / Doçent / Doktor Öğretim Üyesi Kadrolarına 
İlk Defa Atanacak Adaylar İçin)
FORM-1
</t>
  </si>
  <si>
    <r>
      <rPr>
        <b/>
        <sz val="11"/>
        <color theme="1"/>
        <rFont val="Times New Roman"/>
        <family val="1"/>
        <charset val="162"/>
      </rPr>
      <t xml:space="preserve">Genel ilkeler: </t>
    </r>
    <r>
      <rPr>
        <sz val="11"/>
        <color theme="1"/>
        <rFont val="Times New Roman"/>
        <family val="1"/>
        <charset val="162"/>
      </rPr>
      <t xml:space="preserve">A-J maddeleri arasındaki çok yazarlı yayınlarda adayın puanı: 2 yazarlıda 0.8, 3 yazarlıda 0.6, 4 ve daha çok yazarlıda 0.5 ile çarpılarak belirlenir.
</t>
    </r>
  </si>
  <si>
    <t xml:space="preserve">NOT: Gösterilen etkinliğin bir örneği başvuru dosyasına eklenecektir.    </t>
  </si>
</sst>
</file>

<file path=xl/styles.xml><?xml version="1.0" encoding="utf-8"?>
<styleSheet xmlns="http://schemas.openxmlformats.org/spreadsheetml/2006/main">
  <fonts count="13">
    <font>
      <sz val="11"/>
      <color theme="1"/>
      <name val="Calibri"/>
      <family val="2"/>
      <charset val="162"/>
      <scheme val="minor"/>
    </font>
    <font>
      <b/>
      <sz val="10"/>
      <color indexed="8"/>
      <name val="Times New Roman"/>
      <family val="1"/>
      <charset val="162"/>
    </font>
    <font>
      <sz val="10"/>
      <color indexed="8"/>
      <name val="Times New Roman"/>
      <family val="1"/>
      <charset val="162"/>
    </font>
    <font>
      <i/>
      <sz val="10"/>
      <color indexed="8"/>
      <name val="Times New Roman"/>
      <family val="1"/>
      <charset val="162"/>
    </font>
    <font>
      <vertAlign val="superscript"/>
      <sz val="10"/>
      <color indexed="8"/>
      <name val="Times New Roman"/>
      <family val="1"/>
      <charset val="162"/>
    </font>
    <font>
      <b/>
      <i/>
      <sz val="10"/>
      <color indexed="8"/>
      <name val="Times New Roman"/>
      <family val="1"/>
      <charset val="162"/>
    </font>
    <font>
      <sz val="10"/>
      <color theme="1"/>
      <name val="Times New Roman"/>
      <family val="1"/>
      <charset val="162"/>
    </font>
    <font>
      <sz val="11"/>
      <color theme="1"/>
      <name val="Times New Roman"/>
      <family val="1"/>
      <charset val="162"/>
    </font>
    <font>
      <b/>
      <sz val="10"/>
      <color theme="1"/>
      <name val="Times New Roman"/>
      <family val="1"/>
      <charset val="162"/>
    </font>
    <font>
      <b/>
      <sz val="8"/>
      <color theme="1"/>
      <name val="Times New Roman"/>
      <family val="1"/>
      <charset val="162"/>
    </font>
    <font>
      <b/>
      <sz val="11"/>
      <color theme="1"/>
      <name val="Times New Roman"/>
      <family val="1"/>
      <charset val="162"/>
    </font>
    <font>
      <i/>
      <sz val="10"/>
      <color theme="1"/>
      <name val="Times New Roman"/>
      <family val="1"/>
      <charset val="162"/>
    </font>
    <font>
      <sz val="10"/>
      <color theme="0"/>
      <name val="Times New Roman"/>
      <family val="1"/>
      <charset val="162"/>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bottom/>
      <diagonal/>
    </border>
  </borders>
  <cellStyleXfs count="1">
    <xf numFmtId="0" fontId="0" fillId="0" borderId="0"/>
  </cellStyleXfs>
  <cellXfs count="164">
    <xf numFmtId="0" fontId="0" fillId="0" borderId="0" xfId="0"/>
    <xf numFmtId="0" fontId="6" fillId="0" borderId="0" xfId="0" applyFont="1" applyAlignment="1">
      <alignment horizontal="center"/>
    </xf>
    <xf numFmtId="0" fontId="6" fillId="0" borderId="0" xfId="0" applyFont="1" applyAlignment="1">
      <alignment horizontal="left"/>
    </xf>
    <xf numFmtId="0" fontId="7" fillId="0" borderId="0" xfId="0" applyFont="1"/>
    <xf numFmtId="0" fontId="7" fillId="0" borderId="0" xfId="0" applyFont="1" applyBorder="1" applyAlignment="1">
      <alignment horizontal="center"/>
    </xf>
    <xf numFmtId="0" fontId="6" fillId="0" borderId="1" xfId="0" applyFont="1" applyBorder="1" applyAlignment="1">
      <alignment horizontal="center"/>
    </xf>
    <xf numFmtId="0" fontId="6" fillId="0" borderId="0" xfId="0" applyFont="1" applyAlignment="1">
      <alignment horizontal="left" vertical="center" wrapText="1"/>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wrapText="1"/>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0" fontId="6" fillId="0" borderId="3" xfId="0" applyFont="1" applyBorder="1" applyAlignment="1">
      <alignment horizontal="center"/>
    </xf>
    <xf numFmtId="0" fontId="8" fillId="0" borderId="0" xfId="0" applyFont="1" applyBorder="1" applyAlignment="1">
      <alignment horizontal="left" vertical="center" wrapText="1"/>
    </xf>
    <xf numFmtId="0" fontId="6" fillId="0" borderId="0"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8" fillId="0" borderId="10" xfId="0" applyFont="1" applyBorder="1" applyAlignment="1">
      <alignment horizontal="center" wrapText="1"/>
    </xf>
    <xf numFmtId="0" fontId="6" fillId="0" borderId="11" xfId="0" applyFont="1" applyBorder="1" applyAlignment="1">
      <alignment horizontal="center"/>
    </xf>
    <xf numFmtId="0" fontId="6" fillId="0" borderId="12" xfId="0" applyFont="1" applyBorder="1" applyAlignment="1">
      <alignment horizont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center" wrapText="1"/>
    </xf>
    <xf numFmtId="0" fontId="9" fillId="0" borderId="13" xfId="0" applyFont="1" applyBorder="1" applyAlignment="1">
      <alignment horizontal="center" wrapText="1"/>
    </xf>
    <xf numFmtId="0" fontId="9" fillId="0" borderId="13" xfId="0" applyFont="1" applyBorder="1" applyAlignment="1">
      <alignment horizontal="center" vertical="center" wrapText="1"/>
    </xf>
    <xf numFmtId="0" fontId="9" fillId="0" borderId="16" xfId="0" applyFont="1" applyBorder="1" applyAlignment="1">
      <alignment horizontal="center" wrapText="1"/>
    </xf>
    <xf numFmtId="0" fontId="9" fillId="0" borderId="17" xfId="0" applyFont="1" applyBorder="1" applyAlignment="1">
      <alignment horizontal="center" wrapText="1"/>
    </xf>
    <xf numFmtId="0" fontId="9" fillId="0" borderId="10" xfId="0" applyFont="1" applyBorder="1" applyAlignment="1">
      <alignment horizontal="center" vertical="center" wrapText="1"/>
    </xf>
    <xf numFmtId="0" fontId="7" fillId="0" borderId="0" xfId="0" applyFont="1" applyAlignment="1"/>
    <xf numFmtId="0" fontId="7" fillId="0" borderId="0" xfId="0" applyFont="1" applyBorder="1" applyAlignment="1">
      <alignment horizontal="left" vertical="center" wrapText="1"/>
    </xf>
    <xf numFmtId="0" fontId="7" fillId="0" borderId="0" xfId="0" applyFont="1" applyBorder="1"/>
    <xf numFmtId="0" fontId="10" fillId="0" borderId="0" xfId="0" applyFont="1" applyBorder="1" applyAlignment="1">
      <alignment horizontal="left" vertical="center" wrapText="1"/>
    </xf>
    <xf numFmtId="0" fontId="11" fillId="0" borderId="13" xfId="0" applyFont="1" applyBorder="1" applyAlignment="1">
      <alignment horizontal="left" vertical="center" wrapText="1"/>
    </xf>
    <xf numFmtId="0" fontId="8" fillId="0" borderId="13" xfId="0" applyFont="1" applyBorder="1" applyAlignment="1">
      <alignment horizontal="left" wrapText="1"/>
    </xf>
    <xf numFmtId="0" fontId="8" fillId="0" borderId="18" xfId="0" applyFont="1" applyBorder="1" applyAlignment="1">
      <alignment horizontal="center" wrapText="1"/>
    </xf>
    <xf numFmtId="0" fontId="8" fillId="0" borderId="19" xfId="0" applyFont="1" applyBorder="1" applyAlignment="1">
      <alignment horizontal="left" vertical="center"/>
    </xf>
    <xf numFmtId="0" fontId="8" fillId="0" borderId="0" xfId="0" applyFont="1" applyBorder="1" applyAlignment="1">
      <alignment horizontal="center" wrapText="1"/>
    </xf>
    <xf numFmtId="0" fontId="8" fillId="0" borderId="20" xfId="0" applyFont="1" applyBorder="1" applyAlignment="1">
      <alignment horizontal="center" wrapText="1"/>
    </xf>
    <xf numFmtId="0" fontId="8" fillId="0" borderId="19" xfId="0" applyFont="1" applyBorder="1" applyAlignment="1">
      <alignment horizontal="left" vertical="center" wrapText="1"/>
    </xf>
    <xf numFmtId="0" fontId="8" fillId="0" borderId="0" xfId="0" applyFont="1" applyBorder="1" applyAlignment="1">
      <alignment vertical="center" wrapText="1"/>
    </xf>
    <xf numFmtId="0" fontId="8" fillId="0" borderId="19" xfId="0" applyFont="1" applyBorder="1" applyAlignment="1">
      <alignment vertical="center" wrapText="1"/>
    </xf>
    <xf numFmtId="0" fontId="6" fillId="0" borderId="0" xfId="0" applyFont="1" applyBorder="1" applyAlignment="1">
      <alignment horizontal="center" vertical="center"/>
    </xf>
    <xf numFmtId="0" fontId="8" fillId="0" borderId="7" xfId="0" applyFont="1" applyBorder="1" applyAlignment="1">
      <alignment horizontal="center" wrapText="1"/>
    </xf>
    <xf numFmtId="0" fontId="6" fillId="0" borderId="13" xfId="0" applyFont="1" applyBorder="1" applyAlignment="1">
      <alignment horizontal="center"/>
    </xf>
    <xf numFmtId="0" fontId="6" fillId="0" borderId="10" xfId="0" applyFont="1" applyBorder="1" applyAlignment="1">
      <alignment horizontal="center"/>
    </xf>
    <xf numFmtId="0" fontId="8" fillId="0" borderId="21" xfId="0" applyFont="1" applyBorder="1" applyAlignment="1">
      <alignment horizontal="lef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0" fontId="8" fillId="0" borderId="25" xfId="0" applyFont="1" applyBorder="1" applyAlignment="1">
      <alignment vertical="center" wrapText="1"/>
    </xf>
    <xf numFmtId="0" fontId="6" fillId="0" borderId="19" xfId="0" applyFont="1" applyBorder="1" applyAlignment="1">
      <alignment horizont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9"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6" fillId="0" borderId="2" xfId="0" applyFont="1" applyFill="1" applyBorder="1" applyAlignment="1">
      <alignment horizontal="center" vertical="center" wrapText="1"/>
    </xf>
    <xf numFmtId="0" fontId="7" fillId="0" borderId="0" xfId="0" applyFont="1" applyBorder="1" applyAlignment="1">
      <alignment horizontal="center" vertical="center"/>
    </xf>
    <xf numFmtId="0" fontId="8"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8" fillId="0" borderId="2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xf>
    <xf numFmtId="0" fontId="6" fillId="0" borderId="10"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2" fillId="0" borderId="26" xfId="0" applyFont="1" applyBorder="1" applyAlignment="1">
      <alignment horizontal="center" vertical="center"/>
    </xf>
    <xf numFmtId="0" fontId="12" fillId="0" borderId="16" xfId="0" applyFont="1" applyBorder="1" applyAlignment="1">
      <alignment horizontal="center" vertical="center"/>
    </xf>
    <xf numFmtId="0" fontId="6" fillId="0" borderId="25"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13" xfId="0" applyFont="1" applyBorder="1" applyAlignment="1">
      <alignment horizontal="center" wrapText="1"/>
    </xf>
    <xf numFmtId="0" fontId="6" fillId="0" borderId="2" xfId="0" applyFont="1" applyBorder="1" applyAlignment="1">
      <alignment horizontal="center" wrapText="1"/>
    </xf>
    <xf numFmtId="0" fontId="6" fillId="0" borderId="7" xfId="0" applyFont="1" applyBorder="1" applyAlignment="1">
      <alignment horizontal="center" wrapText="1"/>
    </xf>
    <xf numFmtId="0" fontId="6" fillId="0" borderId="3" xfId="0" applyFont="1" applyBorder="1" applyAlignment="1">
      <alignment horizontal="center" wrapText="1"/>
    </xf>
    <xf numFmtId="0" fontId="6" fillId="0" borderId="27" xfId="0" applyFont="1" applyBorder="1" applyAlignment="1">
      <alignment horizontal="center" wrapText="1"/>
    </xf>
    <xf numFmtId="0" fontId="6" fillId="0" borderId="28" xfId="0" applyFont="1" applyBorder="1" applyAlignment="1">
      <alignment horizontal="center" wrapText="1"/>
    </xf>
    <xf numFmtId="0" fontId="6" fillId="0" borderId="29" xfId="0" applyFont="1" applyBorder="1" applyAlignment="1">
      <alignment horizontal="center" wrapText="1"/>
    </xf>
    <xf numFmtId="0" fontId="8" fillId="0" borderId="30" xfId="0" applyFont="1" applyBorder="1" applyAlignment="1">
      <alignment vertical="center"/>
    </xf>
    <xf numFmtId="0" fontId="6" fillId="0" borderId="20" xfId="0" applyFont="1" applyBorder="1" applyAlignment="1">
      <alignment horizontal="center" vertical="center" wrapText="1"/>
    </xf>
    <xf numFmtId="0" fontId="6" fillId="0" borderId="1" xfId="0" applyFont="1" applyFill="1" applyBorder="1" applyAlignment="1">
      <alignment horizontal="center" vertical="center" wrapText="1"/>
    </xf>
    <xf numFmtId="0" fontId="8" fillId="0" borderId="31" xfId="0" applyFont="1" applyBorder="1" applyAlignment="1">
      <alignment horizontal="left" vertical="center" wrapText="1"/>
    </xf>
    <xf numFmtId="0" fontId="6" fillId="0" borderId="32" xfId="0" applyFont="1" applyFill="1" applyBorder="1" applyAlignment="1">
      <alignment horizontal="center" vertical="center" wrapText="1"/>
    </xf>
    <xf numFmtId="0" fontId="6" fillId="0" borderId="32" xfId="0" applyFont="1" applyBorder="1" applyAlignment="1">
      <alignment horizontal="center"/>
    </xf>
    <xf numFmtId="0" fontId="7" fillId="0" borderId="32" xfId="0" applyFont="1" applyBorder="1" applyAlignment="1">
      <alignment horizontal="center"/>
    </xf>
    <xf numFmtId="0" fontId="6" fillId="0" borderId="33" xfId="0" applyFont="1" applyBorder="1" applyAlignment="1">
      <alignment horizontal="center"/>
    </xf>
    <xf numFmtId="0" fontId="8" fillId="0" borderId="34" xfId="0" applyFont="1" applyBorder="1" applyAlignment="1">
      <alignment horizontal="left" vertical="center" wrapText="1"/>
    </xf>
    <xf numFmtId="0" fontId="6" fillId="0" borderId="35" xfId="0" applyFont="1" applyBorder="1" applyAlignment="1">
      <alignment horizontal="center"/>
    </xf>
    <xf numFmtId="0" fontId="8" fillId="0" borderId="36" xfId="0" applyFont="1" applyBorder="1" applyAlignment="1">
      <alignment horizontal="left" vertical="center" wrapText="1"/>
    </xf>
    <xf numFmtId="0" fontId="6" fillId="0" borderId="37" xfId="0" applyFont="1" applyFill="1" applyBorder="1" applyAlignment="1">
      <alignment horizontal="center" vertical="center" wrapText="1"/>
    </xf>
    <xf numFmtId="0" fontId="6" fillId="0" borderId="37" xfId="0" applyFont="1" applyBorder="1" applyAlignment="1">
      <alignment horizontal="center"/>
    </xf>
    <xf numFmtId="0" fontId="6" fillId="0" borderId="38" xfId="0" applyFont="1" applyBorder="1" applyAlignment="1">
      <alignment horizontal="center"/>
    </xf>
    <xf numFmtId="0" fontId="9" fillId="0" borderId="14" xfId="0" applyFont="1" applyBorder="1" applyAlignment="1">
      <alignment horizontal="center" vertical="center" wrapText="1"/>
    </xf>
    <xf numFmtId="0" fontId="9" fillId="0" borderId="0" xfId="0" applyFont="1" applyBorder="1" applyAlignment="1">
      <alignment horizontal="center" wrapText="1"/>
    </xf>
    <xf numFmtId="0" fontId="9" fillId="0" borderId="26" xfId="0" applyFont="1" applyBorder="1" applyAlignment="1">
      <alignment horizontal="center" wrapText="1"/>
    </xf>
    <xf numFmtId="0" fontId="9" fillId="0" borderId="14" xfId="0" applyFont="1" applyBorder="1" applyAlignment="1">
      <alignment horizontal="center" wrapText="1"/>
    </xf>
    <xf numFmtId="0" fontId="6" fillId="0" borderId="1" xfId="0" applyFont="1" applyBorder="1" applyAlignment="1">
      <alignment horizontal="center" vertical="center"/>
    </xf>
    <xf numFmtId="0" fontId="6" fillId="0" borderId="32" xfId="0" applyFont="1" applyBorder="1" applyAlignment="1">
      <alignment horizontal="center" vertical="center"/>
    </xf>
    <xf numFmtId="0" fontId="8" fillId="0" borderId="34" xfId="0" applyFont="1" applyBorder="1" applyAlignment="1">
      <alignment vertical="center" wrapText="1"/>
    </xf>
    <xf numFmtId="0" fontId="10" fillId="0" borderId="36" xfId="0" applyFont="1" applyBorder="1" applyAlignment="1">
      <alignment horizontal="left" vertical="center" wrapText="1"/>
    </xf>
    <xf numFmtId="0" fontId="6" fillId="0" borderId="37" xfId="0" applyFont="1" applyBorder="1" applyAlignment="1">
      <alignment vertical="center"/>
    </xf>
    <xf numFmtId="0" fontId="7" fillId="0" borderId="38" xfId="0" applyFont="1" applyBorder="1" applyAlignment="1">
      <alignment horizontal="center" vertical="center"/>
    </xf>
    <xf numFmtId="0" fontId="7" fillId="0" borderId="0" xfId="0" applyFont="1" applyBorder="1" applyAlignment="1"/>
    <xf numFmtId="0" fontId="7" fillId="0" borderId="11" xfId="0" applyFont="1" applyBorder="1" applyAlignment="1"/>
    <xf numFmtId="0" fontId="7" fillId="0" borderId="39" xfId="0" applyFont="1" applyBorder="1" applyAlignment="1"/>
    <xf numFmtId="0" fontId="7" fillId="0" borderId="0" xfId="0" applyFont="1" applyBorder="1" applyAlignment="1">
      <alignment vertical="center"/>
    </xf>
    <xf numFmtId="0" fontId="6" fillId="0" borderId="0" xfId="0" applyFont="1" applyBorder="1" applyAlignment="1"/>
    <xf numFmtId="0" fontId="6" fillId="0" borderId="40" xfId="0" applyFont="1" applyBorder="1" applyAlignment="1">
      <alignment vertical="center"/>
    </xf>
    <xf numFmtId="0" fontId="7" fillId="0" borderId="0" xfId="0" applyFont="1" applyBorder="1" applyAlignment="1">
      <alignment horizontal="left" wrapText="1"/>
    </xf>
    <xf numFmtId="0" fontId="7" fillId="0" borderId="12" xfId="0" applyFont="1" applyBorder="1"/>
    <xf numFmtId="0" fontId="7" fillId="0" borderId="41" xfId="0" applyFont="1" applyBorder="1"/>
    <xf numFmtId="0" fontId="7" fillId="0" borderId="42" xfId="0" applyFont="1" applyBorder="1" applyAlignment="1">
      <alignment vertical="center"/>
    </xf>
    <xf numFmtId="0" fontId="7" fillId="0" borderId="43" xfId="0" applyFont="1" applyBorder="1"/>
    <xf numFmtId="0" fontId="7" fillId="0" borderId="44" xfId="0" applyFont="1" applyBorder="1" applyAlignment="1">
      <alignment vertical="center"/>
    </xf>
    <xf numFmtId="0" fontId="7" fillId="0" borderId="11"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right"/>
    </xf>
    <xf numFmtId="0" fontId="7" fillId="0" borderId="0" xfId="0" applyFont="1" applyBorder="1" applyAlignment="1">
      <alignment horizontal="right" wrapText="1"/>
    </xf>
    <xf numFmtId="0" fontId="7" fillId="0" borderId="0" xfId="0" applyFont="1" applyAlignment="1">
      <alignment horizontal="right"/>
    </xf>
    <xf numFmtId="0" fontId="7" fillId="0" borderId="40" xfId="0" applyFont="1" applyBorder="1" applyAlignment="1">
      <alignment vertical="center"/>
    </xf>
    <xf numFmtId="0" fontId="6" fillId="0" borderId="44" xfId="0" applyFont="1" applyBorder="1" applyAlignment="1">
      <alignment vertical="center"/>
    </xf>
    <xf numFmtId="0" fontId="7" fillId="0" borderId="11" xfId="0" applyFont="1" applyBorder="1"/>
    <xf numFmtId="0" fontId="7" fillId="0" borderId="39" xfId="0" applyFont="1" applyBorder="1"/>
    <xf numFmtId="0" fontId="7" fillId="0" borderId="0" xfId="0" applyFont="1" applyAlignment="1">
      <alignment horizontal="right" vertical="center"/>
    </xf>
    <xf numFmtId="0" fontId="8" fillId="0" borderId="14" xfId="0" applyFont="1" applyBorder="1" applyAlignment="1">
      <alignment vertical="center" wrapText="1"/>
    </xf>
    <xf numFmtId="0" fontId="8" fillId="0" borderId="16" xfId="0" applyFont="1" applyBorder="1" applyAlignment="1">
      <alignment vertical="center" wrapText="1"/>
    </xf>
    <xf numFmtId="0" fontId="8" fillId="0" borderId="14" xfId="0" applyFont="1" applyBorder="1" applyAlignment="1">
      <alignment horizontal="left" vertical="center" wrapText="1"/>
    </xf>
    <xf numFmtId="0" fontId="8" fillId="0" borderId="26" xfId="0" applyFont="1" applyBorder="1" applyAlignment="1">
      <alignment horizontal="left" vertical="center" wrapText="1"/>
    </xf>
    <xf numFmtId="0" fontId="8" fillId="0" borderId="16" xfId="0" applyFont="1" applyBorder="1" applyAlignment="1">
      <alignment horizontal="left" vertical="center" wrapText="1"/>
    </xf>
    <xf numFmtId="0" fontId="6" fillId="0" borderId="26" xfId="0" applyFont="1" applyBorder="1" applyAlignment="1">
      <alignment horizontal="left" vertical="center" wrapText="1"/>
    </xf>
    <xf numFmtId="0" fontId="10" fillId="0" borderId="0" xfId="0" applyFont="1" applyAlignment="1">
      <alignment horizontal="center" wrapText="1"/>
    </xf>
    <xf numFmtId="0" fontId="6" fillId="0" borderId="14" xfId="0" applyFont="1" applyBorder="1" applyAlignment="1">
      <alignment horizontal="center" vertical="center"/>
    </xf>
    <xf numFmtId="0" fontId="6" fillId="0" borderId="26" xfId="0" applyFont="1" applyBorder="1" applyAlignment="1">
      <alignment horizontal="center" vertical="center"/>
    </xf>
    <xf numFmtId="0" fontId="6" fillId="0" borderId="16" xfId="0" applyFont="1" applyBorder="1" applyAlignment="1">
      <alignment horizontal="center" vertical="center"/>
    </xf>
    <xf numFmtId="0" fontId="8" fillId="0" borderId="14" xfId="0" applyFont="1" applyBorder="1" applyAlignment="1">
      <alignment horizontal="left" vertical="center"/>
    </xf>
    <xf numFmtId="0" fontId="8" fillId="0" borderId="16" xfId="0" applyFont="1" applyBorder="1" applyAlignment="1">
      <alignment horizontal="left" vertical="center"/>
    </xf>
    <xf numFmtId="0" fontId="7"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xf>
    <xf numFmtId="0" fontId="7" fillId="0" borderId="10" xfId="0" applyFont="1" applyBorder="1" applyAlignment="1">
      <alignment horizontal="center"/>
    </xf>
    <xf numFmtId="0" fontId="7" fillId="0" borderId="18" xfId="0" applyFont="1" applyBorder="1" applyAlignment="1">
      <alignment horizontal="center"/>
    </xf>
    <xf numFmtId="0" fontId="8" fillId="0" borderId="26" xfId="0" applyFont="1" applyBorder="1" applyAlignment="1">
      <alignment vertical="center" wrapText="1"/>
    </xf>
    <xf numFmtId="0" fontId="8" fillId="0" borderId="45" xfId="0" applyFont="1" applyBorder="1" applyAlignment="1">
      <alignment vertical="center" wrapText="1"/>
    </xf>
    <xf numFmtId="0" fontId="8" fillId="0" borderId="45" xfId="0" applyFont="1" applyBorder="1" applyAlignment="1">
      <alignment horizontal="left" vertical="center" wrapText="1"/>
    </xf>
    <xf numFmtId="0" fontId="8" fillId="0" borderId="21" xfId="0" applyFont="1" applyBorder="1" applyAlignment="1">
      <alignment horizontal="left" vertical="center" wrapText="1"/>
    </xf>
    <xf numFmtId="0" fontId="7" fillId="0" borderId="0" xfId="0" applyFont="1" applyBorder="1" applyAlignment="1">
      <alignment horizontal="left" vertical="center" wrapText="1"/>
    </xf>
    <xf numFmtId="0" fontId="8" fillId="0" borderId="26" xfId="0" applyFont="1" applyBorder="1" applyAlignment="1">
      <alignment horizontal="left" vertical="center"/>
    </xf>
    <xf numFmtId="0" fontId="8" fillId="0" borderId="30" xfId="0" applyFont="1" applyBorder="1" applyAlignment="1">
      <alignment horizontal="left" vertical="center" wrapText="1"/>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7" fillId="0" borderId="11" xfId="0"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activeX1.xml><?xml version="1.0" encoding="utf-8"?>
<ax:ocx xmlns:ax="http://schemas.microsoft.com/office/2006/activeX" xmlns:r="http://schemas.openxmlformats.org/officeDocument/2006/relationships" ax:classid="{8BD21D30-EC42-11CE-9E0D-00AA006002F3}" ax:persistence="persistPropertyBag">
  <ax:ocxPr ax:name="VariousPropertyBits" ax:value="746608667"/>
  <ax:ocxPr ax:name="DisplayStyle" ax:value="7"/>
  <ax:ocxPr ax:name="Size" ax:value="1217;714"/>
  <ax:ocxPr ax:name="MatchEntry" ax:value="1"/>
  <ax:ocxPr ax:name="ShowDropButtonWhen" ax:value="2"/>
  <ax:ocxPr ax:name="Value" ax:value="50"/>
  <ax:ocxPr ax:name="SpecialEffect" ax:value="3"/>
  <ax:ocxPr ax:name="FontName" ax:value="Times New Roman"/>
  <ax:ocxPr ax:name="FontHeight" ax:value="195"/>
  <ax:ocxPr ax:name="FontCharSet" ax:value="162"/>
  <ax:ocxPr ax:name="FontPitchAndFamily" ax:value="2"/>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sheetPr codeName="Sayfa1"/>
  <dimension ref="B1:G216"/>
  <sheetViews>
    <sheetView tabSelected="1" workbookViewId="0">
      <selection activeCell="O210" sqref="O210"/>
    </sheetView>
  </sheetViews>
  <sheetFormatPr defaultColWidth="9.140625" defaultRowHeight="15"/>
  <cols>
    <col min="1" max="1" width="1.85546875" style="3" customWidth="1"/>
    <col min="2" max="2" width="56.7109375" style="3" customWidth="1"/>
    <col min="3" max="3" width="6.7109375" style="8" customWidth="1"/>
    <col min="4" max="4" width="7.42578125" style="3" customWidth="1"/>
    <col min="5" max="5" width="10.140625" style="3" customWidth="1"/>
    <col min="6" max="6" width="11.42578125" style="3" customWidth="1"/>
    <col min="7" max="16384" width="9.140625" style="3"/>
  </cols>
  <sheetData>
    <row r="1" spans="2:6" ht="92.25" customHeight="1">
      <c r="B1" s="142" t="s">
        <v>101</v>
      </c>
      <c r="C1" s="142"/>
      <c r="D1" s="142"/>
      <c r="E1" s="142"/>
      <c r="F1" s="142"/>
    </row>
    <row r="2" spans="2:6" ht="11.25" customHeight="1" thickBot="1">
      <c r="B2" s="12"/>
      <c r="D2" s="37"/>
      <c r="E2" s="37"/>
      <c r="F2" s="37"/>
    </row>
    <row r="3" spans="2:6" ht="42" customHeight="1" thickBot="1">
      <c r="B3" s="42" t="s">
        <v>94</v>
      </c>
      <c r="C3" s="151"/>
      <c r="D3" s="152"/>
      <c r="E3" s="152"/>
      <c r="F3" s="153"/>
    </row>
    <row r="4" spans="2:6" ht="34.5" customHeight="1" thickBot="1">
      <c r="B4" s="42" t="s">
        <v>96</v>
      </c>
      <c r="C4" s="151"/>
      <c r="D4" s="152"/>
      <c r="E4" s="152"/>
      <c r="F4" s="153"/>
    </row>
    <row r="5" spans="2:6" ht="51" customHeight="1" thickBot="1">
      <c r="B5" s="29" t="s">
        <v>95</v>
      </c>
      <c r="C5" s="148"/>
      <c r="D5" s="149"/>
      <c r="E5" s="149"/>
      <c r="F5" s="150"/>
    </row>
    <row r="6" spans="2:6" s="39" customFormat="1" ht="19.5" customHeight="1" thickBot="1">
      <c r="B6" s="38"/>
      <c r="C6" s="66"/>
      <c r="D6" s="4"/>
      <c r="E6" s="4"/>
      <c r="F6" s="4"/>
    </row>
    <row r="7" spans="2:6" ht="45.75" customHeight="1" thickBot="1">
      <c r="B7" s="41" t="s">
        <v>2</v>
      </c>
      <c r="C7" s="9"/>
      <c r="D7" s="11"/>
      <c r="E7" s="11"/>
      <c r="F7" s="11"/>
    </row>
    <row r="8" spans="2:6" ht="30" customHeight="1" thickBot="1">
      <c r="B8" s="29" t="s">
        <v>0</v>
      </c>
      <c r="C8" s="151"/>
      <c r="D8" s="152"/>
      <c r="E8" s="152"/>
      <c r="F8" s="153"/>
    </row>
    <row r="9" spans="2:6" ht="24.75" customHeight="1" thickBot="1">
      <c r="B9" s="29" t="s">
        <v>92</v>
      </c>
      <c r="C9" s="151"/>
      <c r="D9" s="152"/>
      <c r="E9" s="152"/>
      <c r="F9" s="153"/>
    </row>
    <row r="10" spans="2:6" ht="30.75" customHeight="1" thickBot="1">
      <c r="B10" s="29" t="s">
        <v>1</v>
      </c>
      <c r="C10" s="151"/>
      <c r="D10" s="152"/>
      <c r="E10" s="152"/>
      <c r="F10" s="153"/>
    </row>
    <row r="11" spans="2:6" ht="30.75" customHeight="1" thickBot="1">
      <c r="B11" s="29" t="s">
        <v>91</v>
      </c>
      <c r="C11" s="151"/>
      <c r="D11" s="152"/>
      <c r="E11" s="152"/>
      <c r="F11" s="153"/>
    </row>
    <row r="12" spans="2:6" ht="15.75" customHeight="1">
      <c r="B12" s="40"/>
      <c r="C12" s="66"/>
      <c r="D12" s="4"/>
      <c r="E12" s="4"/>
      <c r="F12" s="4"/>
    </row>
    <row r="13" spans="2:6" ht="15.75" customHeight="1">
      <c r="B13" s="158" t="s">
        <v>102</v>
      </c>
      <c r="C13" s="158"/>
      <c r="D13" s="158"/>
      <c r="E13" s="158"/>
      <c r="F13" s="158"/>
    </row>
    <row r="14" spans="2:6" ht="28.5" customHeight="1">
      <c r="B14" s="158"/>
      <c r="C14" s="158"/>
      <c r="D14" s="158"/>
      <c r="E14" s="158"/>
      <c r="F14" s="158"/>
    </row>
    <row r="15" spans="2:6" ht="15.75" thickBot="1">
      <c r="B15" s="13"/>
      <c r="C15" s="9"/>
      <c r="D15" s="11"/>
      <c r="E15" s="11"/>
      <c r="F15" s="11"/>
    </row>
    <row r="16" spans="2:6" ht="24" customHeight="1" thickBot="1">
      <c r="B16" s="136" t="s">
        <v>3</v>
      </c>
      <c r="C16" s="33" t="s">
        <v>4</v>
      </c>
      <c r="D16" s="36" t="s">
        <v>6</v>
      </c>
      <c r="E16" s="33" t="s">
        <v>8</v>
      </c>
      <c r="F16" s="62" t="s">
        <v>93</v>
      </c>
    </row>
    <row r="17" spans="2:6" ht="29.25" customHeight="1" thickBot="1">
      <c r="B17" s="137"/>
      <c r="C17" s="33" t="s">
        <v>5</v>
      </c>
      <c r="D17" s="35" t="s">
        <v>7</v>
      </c>
      <c r="E17" s="34" t="s">
        <v>9</v>
      </c>
      <c r="F17" s="32" t="s">
        <v>10</v>
      </c>
    </row>
    <row r="18" spans="2:6" ht="15" customHeight="1">
      <c r="B18" s="138" t="s">
        <v>88</v>
      </c>
      <c r="C18" s="143">
        <v>100</v>
      </c>
      <c r="D18" s="19"/>
      <c r="E18" s="16">
        <v>1</v>
      </c>
      <c r="F18" s="19">
        <f>D18*E18*(C18)</f>
        <v>0</v>
      </c>
    </row>
    <row r="19" spans="2:6">
      <c r="B19" s="139"/>
      <c r="C19" s="144"/>
      <c r="D19" s="20"/>
      <c r="E19" s="17">
        <v>0.8</v>
      </c>
      <c r="F19" s="20">
        <f>D19*E19*(C18)</f>
        <v>0</v>
      </c>
    </row>
    <row r="20" spans="2:6">
      <c r="B20" s="139"/>
      <c r="C20" s="144"/>
      <c r="D20" s="20"/>
      <c r="E20" s="17">
        <v>0.6</v>
      </c>
      <c r="F20" s="20">
        <f>D20*E20*(C18)</f>
        <v>0</v>
      </c>
    </row>
    <row r="21" spans="2:6" ht="15.75" thickBot="1">
      <c r="B21" s="140"/>
      <c r="C21" s="145"/>
      <c r="D21" s="21"/>
      <c r="E21" s="18">
        <v>0.5</v>
      </c>
      <c r="F21" s="21">
        <f>D21*E21*(C18)</f>
        <v>0</v>
      </c>
    </row>
    <row r="22" spans="2:6" ht="15" customHeight="1">
      <c r="B22" s="141" t="s">
        <v>99</v>
      </c>
      <c r="C22" s="143">
        <v>60</v>
      </c>
      <c r="D22" s="24"/>
      <c r="E22" s="27">
        <v>1</v>
      </c>
      <c r="F22" s="24">
        <f>D22*E22*(C22)</f>
        <v>0</v>
      </c>
    </row>
    <row r="23" spans="2:6">
      <c r="B23" s="141"/>
      <c r="C23" s="144"/>
      <c r="D23" s="20"/>
      <c r="E23" s="17">
        <v>0.8</v>
      </c>
      <c r="F23" s="20">
        <f>D23*E23*(C22)</f>
        <v>0</v>
      </c>
    </row>
    <row r="24" spans="2:6">
      <c r="B24" s="141"/>
      <c r="C24" s="144"/>
      <c r="D24" s="20"/>
      <c r="E24" s="17">
        <v>0.6</v>
      </c>
      <c r="F24" s="20">
        <f>D24*E24*(C22)</f>
        <v>0</v>
      </c>
    </row>
    <row r="25" spans="2:6" ht="15.75" thickBot="1">
      <c r="B25" s="141"/>
      <c r="C25" s="145"/>
      <c r="D25" s="25"/>
      <c r="E25" s="28">
        <v>0.5</v>
      </c>
      <c r="F25" s="25">
        <f>D25*E25*(C22)</f>
        <v>0</v>
      </c>
    </row>
    <row r="26" spans="2:6" ht="15" customHeight="1">
      <c r="B26" s="138" t="s">
        <v>11</v>
      </c>
      <c r="C26" s="143">
        <v>40</v>
      </c>
      <c r="D26" s="19"/>
      <c r="E26" s="16">
        <v>1</v>
      </c>
      <c r="F26" s="19">
        <f>D26*E26*(C26)</f>
        <v>0</v>
      </c>
    </row>
    <row r="27" spans="2:6">
      <c r="B27" s="139"/>
      <c r="C27" s="144"/>
      <c r="D27" s="20"/>
      <c r="E27" s="17">
        <v>0.8</v>
      </c>
      <c r="F27" s="20">
        <f>D27*E27*(C26)</f>
        <v>0</v>
      </c>
    </row>
    <row r="28" spans="2:6">
      <c r="B28" s="139"/>
      <c r="C28" s="144"/>
      <c r="D28" s="20"/>
      <c r="E28" s="17">
        <v>0.6</v>
      </c>
      <c r="F28" s="20">
        <f>D28*E28*(C26)</f>
        <v>0</v>
      </c>
    </row>
    <row r="29" spans="2:6" ht="15.75" thickBot="1">
      <c r="B29" s="140"/>
      <c r="C29" s="145"/>
      <c r="D29" s="21"/>
      <c r="E29" s="18">
        <v>0.5</v>
      </c>
      <c r="F29" s="25">
        <f>D29*E29*(C26)</f>
        <v>0</v>
      </c>
    </row>
    <row r="30" spans="2:6" ht="15" customHeight="1">
      <c r="B30" s="139" t="s">
        <v>12</v>
      </c>
      <c r="C30" s="78">
        <v>20</v>
      </c>
      <c r="D30" s="24"/>
      <c r="E30" s="27">
        <v>1</v>
      </c>
      <c r="F30" s="19">
        <f>+E30*D30*C33</f>
        <v>0</v>
      </c>
    </row>
    <row r="31" spans="2:6">
      <c r="B31" s="139"/>
      <c r="C31" s="78">
        <v>30</v>
      </c>
      <c r="D31" s="20"/>
      <c r="E31" s="17">
        <v>0.8</v>
      </c>
      <c r="F31" s="20">
        <f>+E31*D31*C33</f>
        <v>0</v>
      </c>
    </row>
    <row r="32" spans="2:6">
      <c r="B32" s="139"/>
      <c r="C32" s="78">
        <v>50</v>
      </c>
      <c r="D32" s="20"/>
      <c r="E32" s="17">
        <v>0.6</v>
      </c>
      <c r="F32" s="20">
        <f>+E32*D32*C33</f>
        <v>0</v>
      </c>
    </row>
    <row r="33" spans="2:6" ht="15.75" thickBot="1">
      <c r="B33" s="140"/>
      <c r="C33" s="79" t="s">
        <v>100</v>
      </c>
      <c r="D33" s="21"/>
      <c r="E33" s="18">
        <v>0.5</v>
      </c>
      <c r="F33" s="21">
        <f>+E33*D33*C33</f>
        <v>0</v>
      </c>
    </row>
    <row r="34" spans="2:6" ht="15.75" thickBot="1">
      <c r="B34" s="22"/>
      <c r="C34" s="50"/>
      <c r="D34" s="23"/>
      <c r="E34" s="23"/>
      <c r="F34" s="23"/>
    </row>
    <row r="35" spans="2:6" ht="15.75" thickBot="1">
      <c r="B35" s="44" t="s">
        <v>13</v>
      </c>
      <c r="C35" s="67"/>
      <c r="D35" s="26"/>
      <c r="E35" s="26"/>
      <c r="F35" s="43"/>
    </row>
    <row r="36" spans="2:6" ht="15" customHeight="1">
      <c r="B36" s="156" t="s">
        <v>14</v>
      </c>
      <c r="C36" s="144">
        <v>40</v>
      </c>
      <c r="D36" s="24"/>
      <c r="E36" s="27">
        <v>1</v>
      </c>
      <c r="F36" s="24">
        <f>+E36*D36*C36</f>
        <v>0</v>
      </c>
    </row>
    <row r="37" spans="2:6">
      <c r="B37" s="156"/>
      <c r="C37" s="144"/>
      <c r="D37" s="20"/>
      <c r="E37" s="17">
        <v>0.8</v>
      </c>
      <c r="F37" s="20">
        <f>+E37*D37*C36</f>
        <v>0</v>
      </c>
    </row>
    <row r="38" spans="2:6">
      <c r="B38" s="156"/>
      <c r="C38" s="144"/>
      <c r="D38" s="20"/>
      <c r="E38" s="17">
        <v>0.6</v>
      </c>
      <c r="F38" s="20">
        <f>+E38*D38*C36</f>
        <v>0</v>
      </c>
    </row>
    <row r="39" spans="2:6" ht="15.75" thickBot="1">
      <c r="B39" s="157"/>
      <c r="C39" s="145"/>
      <c r="D39" s="21"/>
      <c r="E39" s="18">
        <v>0.5</v>
      </c>
      <c r="F39" s="25">
        <f>+E39*D39*C36</f>
        <v>0</v>
      </c>
    </row>
    <row r="40" spans="2:6" ht="15" customHeight="1">
      <c r="B40" s="138" t="s">
        <v>15</v>
      </c>
      <c r="C40" s="143">
        <v>20</v>
      </c>
      <c r="D40" s="16"/>
      <c r="E40" s="80">
        <v>1</v>
      </c>
      <c r="F40" s="19">
        <f>+E40*D40*C40</f>
        <v>0</v>
      </c>
    </row>
    <row r="41" spans="2:6">
      <c r="B41" s="139"/>
      <c r="C41" s="144"/>
      <c r="D41" s="17"/>
      <c r="E41" s="81">
        <v>0.8</v>
      </c>
      <c r="F41" s="20">
        <f>+E41*D41*C40</f>
        <v>0</v>
      </c>
    </row>
    <row r="42" spans="2:6">
      <c r="B42" s="139"/>
      <c r="C42" s="144"/>
      <c r="D42" s="17"/>
      <c r="E42" s="81">
        <v>0.6</v>
      </c>
      <c r="F42" s="20">
        <f>+E42*D42*C40</f>
        <v>0</v>
      </c>
    </row>
    <row r="43" spans="2:6" ht="15.75" thickBot="1">
      <c r="B43" s="140"/>
      <c r="C43" s="145"/>
      <c r="D43" s="18"/>
      <c r="E43" s="82">
        <v>0.5</v>
      </c>
      <c r="F43" s="21">
        <f>+E43*D43*C40</f>
        <v>0</v>
      </c>
    </row>
    <row r="44" spans="2:6" ht="15.75" thickBot="1">
      <c r="B44" s="22"/>
      <c r="C44" s="50"/>
      <c r="D44" s="23"/>
      <c r="E44" s="23"/>
      <c r="F44" s="23"/>
    </row>
    <row r="45" spans="2:6" ht="15.75" thickBot="1">
      <c r="B45" s="47" t="s">
        <v>21</v>
      </c>
      <c r="C45" s="67"/>
      <c r="D45" s="26"/>
      <c r="E45" s="26"/>
      <c r="F45" s="43"/>
    </row>
    <row r="46" spans="2:6">
      <c r="B46" s="154" t="s">
        <v>16</v>
      </c>
      <c r="C46" s="143">
        <v>120</v>
      </c>
      <c r="D46" s="27"/>
      <c r="E46" s="24">
        <v>1</v>
      </c>
      <c r="F46" s="19">
        <f>+E46*D46*C46</f>
        <v>0</v>
      </c>
    </row>
    <row r="47" spans="2:6">
      <c r="B47" s="154"/>
      <c r="C47" s="144"/>
      <c r="D47" s="17"/>
      <c r="E47" s="20">
        <v>0.8</v>
      </c>
      <c r="F47" s="20">
        <f>+E47*D47*C46</f>
        <v>0</v>
      </c>
    </row>
    <row r="48" spans="2:6">
      <c r="B48" s="154"/>
      <c r="C48" s="144"/>
      <c r="D48" s="17"/>
      <c r="E48" s="20">
        <v>0.6</v>
      </c>
      <c r="F48" s="20">
        <f>+E48*D48*C46</f>
        <v>0</v>
      </c>
    </row>
    <row r="49" spans="2:6" ht="15.75" thickBot="1">
      <c r="B49" s="137"/>
      <c r="C49" s="145"/>
      <c r="D49" s="18"/>
      <c r="E49" s="21">
        <v>0.5</v>
      </c>
      <c r="F49" s="21">
        <f>+E49*D49*C46</f>
        <v>0</v>
      </c>
    </row>
    <row r="50" spans="2:6" ht="15" customHeight="1">
      <c r="B50" s="155" t="s">
        <v>17</v>
      </c>
      <c r="C50" s="143">
        <v>60</v>
      </c>
      <c r="D50" s="19"/>
      <c r="E50" s="19">
        <v>1</v>
      </c>
      <c r="F50" s="19">
        <f>+E50*D50*C50</f>
        <v>0</v>
      </c>
    </row>
    <row r="51" spans="2:6">
      <c r="B51" s="155"/>
      <c r="C51" s="144"/>
      <c r="D51" s="20"/>
      <c r="E51" s="20">
        <v>0.8</v>
      </c>
      <c r="F51" s="20">
        <f>+E51*D51*C50</f>
        <v>0</v>
      </c>
    </row>
    <row r="52" spans="2:6">
      <c r="B52" s="155"/>
      <c r="C52" s="144"/>
      <c r="D52" s="20"/>
      <c r="E52" s="20">
        <v>0.6</v>
      </c>
      <c r="F52" s="20">
        <f>+E52*D52*C50</f>
        <v>0</v>
      </c>
    </row>
    <row r="53" spans="2:6" ht="15.75" thickBot="1">
      <c r="B53" s="155"/>
      <c r="C53" s="145"/>
      <c r="D53" s="21"/>
      <c r="E53" s="25">
        <v>0.5</v>
      </c>
      <c r="F53" s="21">
        <f>+E53*D53*C50</f>
        <v>0</v>
      </c>
    </row>
    <row r="54" spans="2:6" ht="15" customHeight="1">
      <c r="B54" s="136" t="s">
        <v>18</v>
      </c>
      <c r="C54" s="143">
        <v>80</v>
      </c>
      <c r="D54" s="19"/>
      <c r="E54" s="19">
        <v>1</v>
      </c>
      <c r="F54" s="19">
        <f>+E54*D54*C54</f>
        <v>0</v>
      </c>
    </row>
    <row r="55" spans="2:6">
      <c r="B55" s="154"/>
      <c r="C55" s="144"/>
      <c r="D55" s="20"/>
      <c r="E55" s="20">
        <v>0.8</v>
      </c>
      <c r="F55" s="20">
        <f>+E55*D55*C54</f>
        <v>0</v>
      </c>
    </row>
    <row r="56" spans="2:6">
      <c r="B56" s="154"/>
      <c r="C56" s="144"/>
      <c r="D56" s="20"/>
      <c r="E56" s="20">
        <v>0.6</v>
      </c>
      <c r="F56" s="20">
        <f>+E56*D56*C54</f>
        <v>0</v>
      </c>
    </row>
    <row r="57" spans="2:6" ht="15.75" thickBot="1">
      <c r="B57" s="137"/>
      <c r="C57" s="145"/>
      <c r="D57" s="21"/>
      <c r="E57" s="21">
        <v>0.5</v>
      </c>
      <c r="F57" s="21">
        <f>+E57*D57*C54</f>
        <v>0</v>
      </c>
    </row>
    <row r="58" spans="2:6">
      <c r="B58" s="48"/>
      <c r="C58" s="50"/>
      <c r="D58" s="23"/>
      <c r="E58" s="23"/>
      <c r="F58" s="23"/>
    </row>
    <row r="59" spans="2:6" s="39" customFormat="1">
      <c r="B59" s="48"/>
      <c r="C59" s="50"/>
      <c r="D59" s="23"/>
      <c r="E59" s="23"/>
      <c r="F59" s="23"/>
    </row>
    <row r="60" spans="2:6" s="39" customFormat="1">
      <c r="B60" s="48"/>
      <c r="C60" s="50"/>
      <c r="D60" s="23"/>
      <c r="E60" s="23"/>
      <c r="F60" s="23"/>
    </row>
    <row r="61" spans="2:6" s="39" customFormat="1" ht="15.75" thickBot="1">
      <c r="B61" s="48"/>
      <c r="C61" s="50"/>
      <c r="D61" s="23"/>
      <c r="E61" s="23"/>
      <c r="F61" s="23"/>
    </row>
    <row r="62" spans="2:6" ht="15.75" customHeight="1" thickBot="1">
      <c r="B62" s="146" t="s">
        <v>19</v>
      </c>
      <c r="C62" s="33" t="s">
        <v>4</v>
      </c>
      <c r="D62" s="36" t="s">
        <v>6</v>
      </c>
      <c r="E62" s="33" t="s">
        <v>8</v>
      </c>
      <c r="F62" s="62" t="s">
        <v>93</v>
      </c>
    </row>
    <row r="63" spans="2:6" ht="30.75" customHeight="1" thickBot="1">
      <c r="B63" s="147"/>
      <c r="C63" s="33" t="s">
        <v>5</v>
      </c>
      <c r="D63" s="35" t="s">
        <v>7</v>
      </c>
      <c r="E63" s="34" t="s">
        <v>9</v>
      </c>
      <c r="F63" s="32" t="s">
        <v>10</v>
      </c>
    </row>
    <row r="64" spans="2:6" ht="15" customHeight="1">
      <c r="B64" s="139" t="s">
        <v>36</v>
      </c>
      <c r="C64" s="143">
        <v>60</v>
      </c>
      <c r="D64" s="16"/>
      <c r="E64" s="19">
        <v>1</v>
      </c>
      <c r="F64" s="19">
        <f>+E64*D64*C64</f>
        <v>0</v>
      </c>
    </row>
    <row r="65" spans="2:6">
      <c r="B65" s="139"/>
      <c r="C65" s="144"/>
      <c r="D65" s="17"/>
      <c r="E65" s="20">
        <v>0.8</v>
      </c>
      <c r="F65" s="20">
        <f>+E65*D65*C64</f>
        <v>0</v>
      </c>
    </row>
    <row r="66" spans="2:6">
      <c r="B66" s="139"/>
      <c r="C66" s="144"/>
      <c r="D66" s="17"/>
      <c r="E66" s="20">
        <v>0.6</v>
      </c>
      <c r="F66" s="20">
        <f>+E66*D66*C64</f>
        <v>0</v>
      </c>
    </row>
    <row r="67" spans="2:6" ht="15.75" thickBot="1">
      <c r="B67" s="140"/>
      <c r="C67" s="145"/>
      <c r="D67" s="18"/>
      <c r="E67" s="21">
        <v>0.5</v>
      </c>
      <c r="F67" s="21">
        <f>+E67*D67*C64</f>
        <v>0</v>
      </c>
    </row>
    <row r="68" spans="2:6" ht="15" customHeight="1">
      <c r="B68" s="138" t="s">
        <v>20</v>
      </c>
      <c r="C68" s="143">
        <v>10</v>
      </c>
      <c r="D68" s="19"/>
      <c r="E68" s="19">
        <v>1</v>
      </c>
      <c r="F68" s="19">
        <f>+E68*D68*C68</f>
        <v>0</v>
      </c>
    </row>
    <row r="69" spans="2:6">
      <c r="B69" s="139"/>
      <c r="C69" s="144"/>
      <c r="D69" s="20"/>
      <c r="E69" s="20">
        <v>0.8</v>
      </c>
      <c r="F69" s="20">
        <f>+E69*D69*C68</f>
        <v>0</v>
      </c>
    </row>
    <row r="70" spans="2:6">
      <c r="B70" s="139"/>
      <c r="C70" s="144"/>
      <c r="D70" s="20"/>
      <c r="E70" s="20">
        <v>0.6</v>
      </c>
      <c r="F70" s="20">
        <f>+E70*D70*C68</f>
        <v>0</v>
      </c>
    </row>
    <row r="71" spans="2:6" ht="15.75" thickBot="1">
      <c r="B71" s="140"/>
      <c r="C71" s="145"/>
      <c r="D71" s="21"/>
      <c r="E71" s="21">
        <v>0.5</v>
      </c>
      <c r="F71" s="21">
        <f>+E71*D71*C68</f>
        <v>0</v>
      </c>
    </row>
    <row r="72" spans="2:6" ht="15" customHeight="1">
      <c r="B72" s="138" t="s">
        <v>22</v>
      </c>
      <c r="C72" s="143">
        <v>10</v>
      </c>
      <c r="D72" s="19"/>
      <c r="E72" s="19">
        <v>1</v>
      </c>
      <c r="F72" s="19">
        <f>+E72*D72*C72</f>
        <v>0</v>
      </c>
    </row>
    <row r="73" spans="2:6">
      <c r="B73" s="139"/>
      <c r="C73" s="144"/>
      <c r="D73" s="20"/>
      <c r="E73" s="20">
        <v>0.8</v>
      </c>
      <c r="F73" s="20">
        <f>+E73*D73*C72</f>
        <v>0</v>
      </c>
    </row>
    <row r="74" spans="2:6">
      <c r="B74" s="139"/>
      <c r="C74" s="144"/>
      <c r="D74" s="20"/>
      <c r="E74" s="20">
        <v>0.6</v>
      </c>
      <c r="F74" s="20">
        <f>+E74*D74*C72</f>
        <v>0</v>
      </c>
    </row>
    <row r="75" spans="2:6" ht="15.75" thickBot="1">
      <c r="B75" s="140"/>
      <c r="C75" s="145"/>
      <c r="D75" s="21"/>
      <c r="E75" s="21">
        <v>0.5</v>
      </c>
      <c r="F75" s="21">
        <f>+E75*D75*C72</f>
        <v>0</v>
      </c>
    </row>
    <row r="76" spans="2:6" ht="15.75" thickBot="1">
      <c r="B76" s="22"/>
      <c r="C76" s="50"/>
      <c r="D76" s="23"/>
      <c r="E76" s="23"/>
      <c r="F76" s="23"/>
    </row>
    <row r="77" spans="2:6" ht="15.75" thickBot="1">
      <c r="B77" s="49" t="s">
        <v>23</v>
      </c>
      <c r="C77" s="67"/>
      <c r="D77" s="26"/>
      <c r="E77" s="26"/>
      <c r="F77" s="43"/>
    </row>
    <row r="78" spans="2:6">
      <c r="B78" s="146" t="s">
        <v>87</v>
      </c>
      <c r="C78" s="143">
        <v>30</v>
      </c>
      <c r="D78" s="19"/>
      <c r="E78" s="19">
        <v>1</v>
      </c>
      <c r="F78" s="19">
        <f>+E78*D78*C78</f>
        <v>0</v>
      </c>
    </row>
    <row r="79" spans="2:6">
      <c r="B79" s="159"/>
      <c r="C79" s="144"/>
      <c r="D79" s="20"/>
      <c r="E79" s="20">
        <v>0.8</v>
      </c>
      <c r="F79" s="20">
        <f>+E79*D79*C78</f>
        <v>0</v>
      </c>
    </row>
    <row r="80" spans="2:6">
      <c r="B80" s="159"/>
      <c r="C80" s="144"/>
      <c r="D80" s="20"/>
      <c r="E80" s="20">
        <v>0.6</v>
      </c>
      <c r="F80" s="20">
        <f>+E80*D80*C78</f>
        <v>0</v>
      </c>
    </row>
    <row r="81" spans="2:6" ht="15.75" thickBot="1">
      <c r="B81" s="147"/>
      <c r="C81" s="145"/>
      <c r="D81" s="21"/>
      <c r="E81" s="21">
        <v>0.5</v>
      </c>
      <c r="F81" s="21">
        <f>+E81*D81*C78</f>
        <v>0</v>
      </c>
    </row>
    <row r="82" spans="2:6">
      <c r="B82" s="138" t="s">
        <v>24</v>
      </c>
      <c r="C82" s="143">
        <v>20</v>
      </c>
      <c r="D82" s="19"/>
      <c r="E82" s="19">
        <v>1</v>
      </c>
      <c r="F82" s="19">
        <f>+E82*D82*C82</f>
        <v>0</v>
      </c>
    </row>
    <row r="83" spans="2:6">
      <c r="B83" s="139"/>
      <c r="C83" s="144"/>
      <c r="D83" s="20"/>
      <c r="E83" s="20">
        <v>0.8</v>
      </c>
      <c r="F83" s="20">
        <f>+E83*D83*C82</f>
        <v>0</v>
      </c>
    </row>
    <row r="84" spans="2:6">
      <c r="B84" s="139"/>
      <c r="C84" s="144"/>
      <c r="D84" s="20"/>
      <c r="E84" s="20">
        <v>0.6</v>
      </c>
      <c r="F84" s="20">
        <f>+E84*D84*C82</f>
        <v>0</v>
      </c>
    </row>
    <row r="85" spans="2:6" ht="15.75" thickBot="1">
      <c r="B85" s="140"/>
      <c r="C85" s="145"/>
      <c r="D85" s="21"/>
      <c r="E85" s="21">
        <v>0.5</v>
      </c>
      <c r="F85" s="21">
        <f>+E85*D85*C82</f>
        <v>0</v>
      </c>
    </row>
    <row r="86" spans="2:6" ht="15.75" thickBot="1">
      <c r="B86" s="22"/>
      <c r="C86" s="50"/>
      <c r="D86" s="23"/>
      <c r="E86" s="23"/>
      <c r="F86" s="23"/>
    </row>
    <row r="87" spans="2:6" ht="15.75" thickBot="1">
      <c r="B87" s="49" t="s">
        <v>25</v>
      </c>
      <c r="C87" s="67"/>
      <c r="D87" s="26"/>
      <c r="E87" s="26"/>
      <c r="F87" s="43"/>
    </row>
    <row r="88" spans="2:6" ht="15" customHeight="1">
      <c r="B88" s="139" t="s">
        <v>26</v>
      </c>
      <c r="C88" s="143">
        <v>20</v>
      </c>
      <c r="D88" s="19"/>
      <c r="E88" s="19">
        <v>1</v>
      </c>
      <c r="F88" s="19">
        <f>+E88*D88*C88</f>
        <v>0</v>
      </c>
    </row>
    <row r="89" spans="2:6">
      <c r="B89" s="139"/>
      <c r="C89" s="144"/>
      <c r="D89" s="20"/>
      <c r="E89" s="20">
        <v>0.8</v>
      </c>
      <c r="F89" s="20">
        <f>+E89*D89*C88</f>
        <v>0</v>
      </c>
    </row>
    <row r="90" spans="2:6">
      <c r="B90" s="139"/>
      <c r="C90" s="144"/>
      <c r="D90" s="20"/>
      <c r="E90" s="20">
        <v>0.6</v>
      </c>
      <c r="F90" s="20">
        <f>+E90*D90*C88</f>
        <v>0</v>
      </c>
    </row>
    <row r="91" spans="2:6" ht="15.75" thickBot="1">
      <c r="B91" s="140"/>
      <c r="C91" s="145"/>
      <c r="D91" s="21"/>
      <c r="E91" s="21">
        <v>0.5</v>
      </c>
      <c r="F91" s="21">
        <f>+E91*D91*C88</f>
        <v>0</v>
      </c>
    </row>
    <row r="92" spans="2:6" ht="15" customHeight="1">
      <c r="B92" s="160" t="s">
        <v>27</v>
      </c>
      <c r="C92" s="143">
        <v>10</v>
      </c>
      <c r="D92" s="19"/>
      <c r="E92" s="19">
        <v>1</v>
      </c>
      <c r="F92" s="19">
        <f>+E92*D92*C92</f>
        <v>0</v>
      </c>
    </row>
    <row r="93" spans="2:6">
      <c r="B93" s="156"/>
      <c r="C93" s="144"/>
      <c r="D93" s="20"/>
      <c r="E93" s="20">
        <v>0.8</v>
      </c>
      <c r="F93" s="20">
        <f>+E93*D93*C92</f>
        <v>0</v>
      </c>
    </row>
    <row r="94" spans="2:6">
      <c r="B94" s="156"/>
      <c r="C94" s="144"/>
      <c r="D94" s="20"/>
      <c r="E94" s="20">
        <v>0.6</v>
      </c>
      <c r="F94" s="20">
        <f>+E94*D94*C92</f>
        <v>0</v>
      </c>
    </row>
    <row r="95" spans="2:6" ht="15.75" thickBot="1">
      <c r="B95" s="157"/>
      <c r="C95" s="145"/>
      <c r="D95" s="21"/>
      <c r="E95" s="21">
        <v>0.5</v>
      </c>
      <c r="F95" s="21">
        <f>+E95*D95*C92</f>
        <v>0</v>
      </c>
    </row>
    <row r="96" spans="2:6" ht="15.75" thickBot="1">
      <c r="B96" s="22"/>
      <c r="C96" s="50"/>
      <c r="D96" s="23"/>
      <c r="E96" s="23"/>
      <c r="F96" s="23"/>
    </row>
    <row r="97" spans="2:6" ht="15.75" thickBot="1">
      <c r="B97" s="47" t="s">
        <v>28</v>
      </c>
      <c r="C97" s="67"/>
      <c r="D97" s="26"/>
      <c r="E97" s="26"/>
      <c r="F97" s="43"/>
    </row>
    <row r="98" spans="2:6">
      <c r="B98" s="138" t="s">
        <v>89</v>
      </c>
      <c r="C98" s="143">
        <v>60</v>
      </c>
      <c r="D98" s="19"/>
      <c r="E98" s="19">
        <v>1</v>
      </c>
      <c r="F98" s="19">
        <f>+E98*D98*C98</f>
        <v>0</v>
      </c>
    </row>
    <row r="99" spans="2:6">
      <c r="B99" s="139"/>
      <c r="C99" s="144"/>
      <c r="D99" s="20"/>
      <c r="E99" s="20">
        <v>0.8</v>
      </c>
      <c r="F99" s="20">
        <f>+E99*D99*C98</f>
        <v>0</v>
      </c>
    </row>
    <row r="100" spans="2:6">
      <c r="B100" s="139"/>
      <c r="C100" s="144"/>
      <c r="D100" s="20"/>
      <c r="E100" s="20">
        <v>0.6</v>
      </c>
      <c r="F100" s="20">
        <f>+E100*D100*C98</f>
        <v>0</v>
      </c>
    </row>
    <row r="101" spans="2:6" ht="15.75" thickBot="1">
      <c r="B101" s="140"/>
      <c r="C101" s="145"/>
      <c r="D101" s="21"/>
      <c r="E101" s="21">
        <v>0.5</v>
      </c>
      <c r="F101" s="21">
        <f>+E101*D101*C98</f>
        <v>0</v>
      </c>
    </row>
    <row r="102" spans="2:6" ht="15" customHeight="1">
      <c r="B102" s="138" t="s">
        <v>90</v>
      </c>
      <c r="C102" s="161">
        <v>30</v>
      </c>
      <c r="D102" s="19"/>
      <c r="E102" s="19">
        <v>1</v>
      </c>
      <c r="F102" s="19">
        <f>+E102*D102*C102</f>
        <v>0</v>
      </c>
    </row>
    <row r="103" spans="2:6">
      <c r="B103" s="139"/>
      <c r="C103" s="162"/>
      <c r="D103" s="20"/>
      <c r="E103" s="20">
        <v>0.8</v>
      </c>
      <c r="F103" s="20">
        <f>+E103*D103*C102</f>
        <v>0</v>
      </c>
    </row>
    <row r="104" spans="2:6">
      <c r="B104" s="139"/>
      <c r="C104" s="162"/>
      <c r="D104" s="20"/>
      <c r="E104" s="20">
        <v>0.6</v>
      </c>
      <c r="F104" s="20">
        <f>+E104*D104*C102</f>
        <v>0</v>
      </c>
    </row>
    <row r="105" spans="2:6" ht="15.75" thickBot="1">
      <c r="B105" s="140"/>
      <c r="C105" s="162"/>
      <c r="D105" s="21"/>
      <c r="E105" s="21">
        <v>0.5</v>
      </c>
      <c r="F105" s="21">
        <f>+E105*D105*C102</f>
        <v>0</v>
      </c>
    </row>
    <row r="106" spans="2:6">
      <c r="B106" s="138" t="s">
        <v>29</v>
      </c>
      <c r="C106" s="143">
        <v>40</v>
      </c>
      <c r="D106" s="19"/>
      <c r="E106" s="19">
        <v>1</v>
      </c>
      <c r="F106" s="19">
        <f>+E106*D106*C106</f>
        <v>0</v>
      </c>
    </row>
    <row r="107" spans="2:6">
      <c r="B107" s="139"/>
      <c r="C107" s="144"/>
      <c r="D107" s="20"/>
      <c r="E107" s="20">
        <v>0.8</v>
      </c>
      <c r="F107" s="20">
        <f>+E107*D107*C106</f>
        <v>0</v>
      </c>
    </row>
    <row r="108" spans="2:6">
      <c r="B108" s="139"/>
      <c r="C108" s="144"/>
      <c r="D108" s="20"/>
      <c r="E108" s="20">
        <v>0.6</v>
      </c>
      <c r="F108" s="20">
        <f>+E108*D108*C106</f>
        <v>0</v>
      </c>
    </row>
    <row r="109" spans="2:6" ht="15.75" thickBot="1">
      <c r="B109" s="140"/>
      <c r="C109" s="145"/>
      <c r="D109" s="21"/>
      <c r="E109" s="21">
        <v>0.5</v>
      </c>
      <c r="F109" s="21">
        <f>+E109*D109*C106</f>
        <v>0</v>
      </c>
    </row>
    <row r="110" spans="2:6" ht="15.75" thickBot="1">
      <c r="B110" s="22"/>
      <c r="C110" s="50"/>
      <c r="D110" s="23"/>
      <c r="E110" s="23"/>
      <c r="F110" s="23"/>
    </row>
    <row r="111" spans="2:6" ht="15.75" thickBot="1">
      <c r="B111" s="138" t="s">
        <v>30</v>
      </c>
      <c r="C111" s="33" t="s">
        <v>4</v>
      </c>
      <c r="D111" s="36" t="s">
        <v>6</v>
      </c>
      <c r="E111" s="33" t="s">
        <v>8</v>
      </c>
      <c r="F111" s="62" t="s">
        <v>93</v>
      </c>
    </row>
    <row r="112" spans="2:6" ht="23.25" thickBot="1">
      <c r="B112" s="140"/>
      <c r="C112" s="33" t="s">
        <v>5</v>
      </c>
      <c r="D112" s="35" t="s">
        <v>7</v>
      </c>
      <c r="E112" s="34" t="s">
        <v>9</v>
      </c>
      <c r="F112" s="32" t="s">
        <v>10</v>
      </c>
    </row>
    <row r="113" spans="2:6">
      <c r="B113" s="138" t="s">
        <v>31</v>
      </c>
      <c r="C113" s="143">
        <v>50</v>
      </c>
      <c r="D113" s="19"/>
      <c r="E113" s="19">
        <v>1</v>
      </c>
      <c r="F113" s="19">
        <f>+E113*D113*C113</f>
        <v>0</v>
      </c>
    </row>
    <row r="114" spans="2:6">
      <c r="B114" s="139"/>
      <c r="C114" s="144"/>
      <c r="D114" s="20"/>
      <c r="E114" s="20">
        <v>0.8</v>
      </c>
      <c r="F114" s="20">
        <f>+E114*D114*C113</f>
        <v>0</v>
      </c>
    </row>
    <row r="115" spans="2:6">
      <c r="B115" s="139"/>
      <c r="C115" s="144"/>
      <c r="D115" s="20"/>
      <c r="E115" s="20">
        <v>0.6</v>
      </c>
      <c r="F115" s="20">
        <f>+E115*D115*C113</f>
        <v>0</v>
      </c>
    </row>
    <row r="116" spans="2:6" ht="15.75" thickBot="1">
      <c r="B116" s="140"/>
      <c r="C116" s="145"/>
      <c r="D116" s="21"/>
      <c r="E116" s="21">
        <v>0.5</v>
      </c>
      <c r="F116" s="21">
        <f>+E116*D116*C113</f>
        <v>0</v>
      </c>
    </row>
    <row r="117" spans="2:6">
      <c r="B117" s="138" t="s">
        <v>32</v>
      </c>
      <c r="C117" s="143">
        <v>30</v>
      </c>
      <c r="D117" s="19"/>
      <c r="E117" s="19">
        <v>1</v>
      </c>
      <c r="F117" s="19">
        <f>+E117*D117*C117</f>
        <v>0</v>
      </c>
    </row>
    <row r="118" spans="2:6">
      <c r="B118" s="139"/>
      <c r="C118" s="144"/>
      <c r="D118" s="20"/>
      <c r="E118" s="20">
        <v>0.8</v>
      </c>
      <c r="F118" s="20">
        <f>+E118*D118*C117</f>
        <v>0</v>
      </c>
    </row>
    <row r="119" spans="2:6">
      <c r="B119" s="139"/>
      <c r="C119" s="144"/>
      <c r="D119" s="20"/>
      <c r="E119" s="20">
        <v>0.6</v>
      </c>
      <c r="F119" s="20">
        <f>+E119*D119*C117</f>
        <v>0</v>
      </c>
    </row>
    <row r="120" spans="2:6" ht="15.75" thickBot="1">
      <c r="B120" s="140"/>
      <c r="C120" s="145"/>
      <c r="D120" s="21"/>
      <c r="E120" s="21">
        <v>0.5</v>
      </c>
      <c r="F120" s="21">
        <f>+E120*D120*C117</f>
        <v>0</v>
      </c>
    </row>
    <row r="121" spans="2:6">
      <c r="B121" s="22"/>
      <c r="C121" s="50"/>
      <c r="D121" s="23"/>
      <c r="E121" s="23"/>
      <c r="F121" s="23"/>
    </row>
    <row r="122" spans="2:6" ht="15.75" thickBot="1">
      <c r="B122" s="22"/>
      <c r="C122" s="50"/>
      <c r="D122" s="23"/>
      <c r="E122" s="23"/>
      <c r="F122" s="23"/>
    </row>
    <row r="123" spans="2:6" ht="15.75" thickBot="1">
      <c r="B123" s="47" t="s">
        <v>33</v>
      </c>
      <c r="C123" s="67"/>
      <c r="D123" s="26"/>
      <c r="E123" s="26"/>
      <c r="F123" s="43"/>
    </row>
    <row r="124" spans="2:6">
      <c r="B124" s="160" t="s">
        <v>34</v>
      </c>
      <c r="C124" s="143">
        <v>100</v>
      </c>
      <c r="D124" s="19"/>
      <c r="E124" s="16">
        <v>1</v>
      </c>
      <c r="F124" s="19">
        <f>+E124*D124*C124</f>
        <v>0</v>
      </c>
    </row>
    <row r="125" spans="2:6">
      <c r="B125" s="156"/>
      <c r="C125" s="144"/>
      <c r="D125" s="20"/>
      <c r="E125" s="17">
        <v>0.8</v>
      </c>
      <c r="F125" s="20">
        <f>+E125*D125*C124</f>
        <v>0</v>
      </c>
    </row>
    <row r="126" spans="2:6">
      <c r="B126" s="156"/>
      <c r="C126" s="144"/>
      <c r="D126" s="20"/>
      <c r="E126" s="17">
        <v>0.6</v>
      </c>
      <c r="F126" s="20">
        <f>+E126*D126*C124</f>
        <v>0</v>
      </c>
    </row>
    <row r="127" spans="2:6" ht="15.75" thickBot="1">
      <c r="B127" s="157"/>
      <c r="C127" s="145"/>
      <c r="D127" s="21"/>
      <c r="E127" s="18">
        <v>0.5</v>
      </c>
      <c r="F127" s="21">
        <f>+E127*D127*C124</f>
        <v>0</v>
      </c>
    </row>
    <row r="128" spans="2:6">
      <c r="B128" s="138" t="s">
        <v>35</v>
      </c>
      <c r="C128" s="143">
        <v>50</v>
      </c>
      <c r="D128" s="19"/>
      <c r="E128" s="19">
        <v>1</v>
      </c>
      <c r="F128" s="19">
        <f>+E128*D128*C128</f>
        <v>0</v>
      </c>
    </row>
    <row r="129" spans="2:6">
      <c r="B129" s="139"/>
      <c r="C129" s="144"/>
      <c r="D129" s="20"/>
      <c r="E129" s="20">
        <v>0.8</v>
      </c>
      <c r="F129" s="20">
        <f>+E129*D129*C128</f>
        <v>0</v>
      </c>
    </row>
    <row r="130" spans="2:6">
      <c r="B130" s="139"/>
      <c r="C130" s="144"/>
      <c r="D130" s="20"/>
      <c r="E130" s="20">
        <v>0.6</v>
      </c>
      <c r="F130" s="20">
        <f>+E130*D130*C128</f>
        <v>0</v>
      </c>
    </row>
    <row r="131" spans="2:6" ht="15.75" thickBot="1">
      <c r="B131" s="140"/>
      <c r="C131" s="145"/>
      <c r="D131" s="21"/>
      <c r="E131" s="21">
        <v>0.5</v>
      </c>
      <c r="F131" s="21">
        <f>+E131*D131*C128</f>
        <v>0</v>
      </c>
    </row>
    <row r="132" spans="2:6" ht="15.75" thickBot="1">
      <c r="B132" s="22"/>
      <c r="C132" s="50"/>
      <c r="D132" s="23"/>
      <c r="E132" s="23"/>
      <c r="F132" s="23"/>
    </row>
    <row r="133" spans="2:6" ht="26.25" thickBot="1">
      <c r="B133" s="47" t="s">
        <v>37</v>
      </c>
      <c r="C133" s="68">
        <v>20</v>
      </c>
      <c r="D133" s="26"/>
      <c r="E133" s="83">
        <v>1</v>
      </c>
      <c r="F133" s="83">
        <f>+C133*D133*E133</f>
        <v>0</v>
      </c>
    </row>
    <row r="134" spans="2:6" ht="15.75" thickBot="1">
      <c r="B134" s="22"/>
      <c r="C134" s="69"/>
      <c r="D134" s="45"/>
      <c r="E134" s="45"/>
      <c r="F134" s="45"/>
    </row>
    <row r="135" spans="2:6" ht="18.75" customHeight="1" thickBot="1">
      <c r="B135" s="49" t="s">
        <v>38</v>
      </c>
      <c r="C135" s="70"/>
      <c r="D135" s="46"/>
      <c r="E135" s="46"/>
      <c r="F135" s="31"/>
    </row>
    <row r="136" spans="2:6" ht="25.5">
      <c r="B136" s="58" t="s">
        <v>39</v>
      </c>
      <c r="C136" s="71">
        <v>100</v>
      </c>
      <c r="D136" s="14"/>
      <c r="E136" s="84">
        <v>1</v>
      </c>
      <c r="F136" s="84">
        <f t="shared" ref="F136:F141" si="0">+C136*D136*E136</f>
        <v>0</v>
      </c>
    </row>
    <row r="137" spans="2:6" ht="25.5">
      <c r="B137" s="56" t="s">
        <v>40</v>
      </c>
      <c r="C137" s="72">
        <v>40</v>
      </c>
      <c r="D137" s="51"/>
      <c r="E137" s="85">
        <v>1</v>
      </c>
      <c r="F137" s="85">
        <f t="shared" si="0"/>
        <v>0</v>
      </c>
    </row>
    <row r="138" spans="2:6" ht="25.5">
      <c r="B138" s="56" t="s">
        <v>41</v>
      </c>
      <c r="C138" s="72">
        <v>50</v>
      </c>
      <c r="D138" s="51"/>
      <c r="E138" s="85">
        <v>1</v>
      </c>
      <c r="F138" s="85">
        <f t="shared" si="0"/>
        <v>0</v>
      </c>
    </row>
    <row r="139" spans="2:6">
      <c r="B139" s="56" t="s">
        <v>42</v>
      </c>
      <c r="C139" s="72">
        <v>20</v>
      </c>
      <c r="D139" s="51"/>
      <c r="E139" s="85">
        <v>1</v>
      </c>
      <c r="F139" s="85">
        <f t="shared" si="0"/>
        <v>0</v>
      </c>
    </row>
    <row r="140" spans="2:6">
      <c r="B140" s="56" t="s">
        <v>43</v>
      </c>
      <c r="C140" s="72">
        <v>30</v>
      </c>
      <c r="D140" s="51"/>
      <c r="E140" s="85">
        <v>1</v>
      </c>
      <c r="F140" s="85">
        <f t="shared" si="0"/>
        <v>0</v>
      </c>
    </row>
    <row r="141" spans="2:6" ht="15.75" thickBot="1">
      <c r="B141" s="57" t="s">
        <v>44</v>
      </c>
      <c r="C141" s="73">
        <v>10</v>
      </c>
      <c r="D141" s="15"/>
      <c r="E141" s="86">
        <v>1</v>
      </c>
      <c r="F141" s="86">
        <f t="shared" si="0"/>
        <v>0</v>
      </c>
    </row>
    <row r="142" spans="2:6" s="39" customFormat="1" ht="15.75" thickBot="1">
      <c r="B142" s="48"/>
      <c r="C142" s="69"/>
      <c r="D142" s="45"/>
      <c r="E142" s="45"/>
      <c r="F142" s="45"/>
    </row>
    <row r="143" spans="2:6" ht="26.25" thickBot="1">
      <c r="B143" s="47" t="s">
        <v>45</v>
      </c>
      <c r="C143" s="61">
        <v>100</v>
      </c>
      <c r="D143" s="59"/>
      <c r="E143" s="59">
        <v>1</v>
      </c>
      <c r="F143" s="52">
        <f>+C143*D143*E143</f>
        <v>0</v>
      </c>
    </row>
    <row r="144" spans="2:6" s="39" customFormat="1" ht="15.75" thickBot="1">
      <c r="B144" s="22"/>
      <c r="C144" s="50"/>
      <c r="D144" s="23"/>
      <c r="E144" s="23"/>
      <c r="F144" s="23"/>
    </row>
    <row r="145" spans="2:6" ht="26.25" thickBot="1">
      <c r="B145" s="47" t="s">
        <v>46</v>
      </c>
      <c r="C145" s="61">
        <v>50</v>
      </c>
      <c r="D145" s="59"/>
      <c r="E145" s="59">
        <v>1</v>
      </c>
      <c r="F145" s="52">
        <f>+C145*D145*E145</f>
        <v>0</v>
      </c>
    </row>
    <row r="146" spans="2:6" ht="15.75" thickBot="1">
      <c r="B146" s="6"/>
      <c r="C146" s="74"/>
      <c r="D146" s="1"/>
      <c r="E146" s="1"/>
      <c r="F146" s="1"/>
    </row>
    <row r="147" spans="2:6" ht="39" thickBot="1">
      <c r="B147" s="47" t="s">
        <v>47</v>
      </c>
      <c r="C147" s="60">
        <v>40</v>
      </c>
      <c r="D147" s="53"/>
      <c r="E147" s="52">
        <v>1</v>
      </c>
      <c r="F147" s="52">
        <f>+C147*D147*E147</f>
        <v>0</v>
      </c>
    </row>
    <row r="148" spans="2:6">
      <c r="B148" s="22"/>
      <c r="C148" s="50"/>
      <c r="D148" s="23"/>
      <c r="E148" s="23"/>
      <c r="F148" s="23"/>
    </row>
    <row r="149" spans="2:6">
      <c r="B149" s="22"/>
      <c r="C149" s="50"/>
      <c r="D149" s="23"/>
      <c r="E149" s="23"/>
      <c r="F149" s="23"/>
    </row>
    <row r="150" spans="2:6">
      <c r="B150" s="22"/>
      <c r="C150" s="50"/>
      <c r="D150" s="23"/>
      <c r="E150" s="23"/>
      <c r="F150" s="23"/>
    </row>
    <row r="151" spans="2:6" s="39" customFormat="1" ht="15.75" thickBot="1">
      <c r="B151" s="22"/>
      <c r="C151" s="50"/>
      <c r="D151" s="23"/>
      <c r="E151" s="23"/>
      <c r="F151" s="23"/>
    </row>
    <row r="152" spans="2:6" s="39" customFormat="1" ht="15.75" thickBot="1">
      <c r="B152" s="30"/>
      <c r="C152" s="33" t="s">
        <v>4</v>
      </c>
      <c r="D152" s="36" t="s">
        <v>6</v>
      </c>
      <c r="E152" s="33" t="s">
        <v>8</v>
      </c>
      <c r="F152" s="62" t="s">
        <v>93</v>
      </c>
    </row>
    <row r="153" spans="2:6" s="39" customFormat="1" ht="23.25" thickBot="1">
      <c r="B153" s="54"/>
      <c r="C153" s="33" t="s">
        <v>5</v>
      </c>
      <c r="D153" s="35" t="s">
        <v>7</v>
      </c>
      <c r="E153" s="34" t="s">
        <v>9</v>
      </c>
      <c r="F153" s="32" t="s">
        <v>10</v>
      </c>
    </row>
    <row r="154" spans="2:6" ht="39" thickBot="1">
      <c r="B154" s="47" t="s">
        <v>48</v>
      </c>
      <c r="C154" s="60">
        <v>20</v>
      </c>
      <c r="D154" s="60"/>
      <c r="E154" s="60">
        <v>1</v>
      </c>
      <c r="F154" s="60">
        <f>+C154*D154*E154</f>
        <v>0</v>
      </c>
    </row>
    <row r="155" spans="2:6" ht="15.75" thickBot="1">
      <c r="B155" s="22"/>
      <c r="C155" s="50"/>
      <c r="D155" s="23"/>
      <c r="E155" s="23"/>
      <c r="F155" s="23"/>
    </row>
    <row r="156" spans="2:6" ht="18.75" customHeight="1" thickBot="1">
      <c r="B156" s="47" t="s">
        <v>49</v>
      </c>
      <c r="C156" s="67"/>
      <c r="D156" s="26"/>
      <c r="E156" s="26"/>
      <c r="F156" s="43"/>
    </row>
    <row r="157" spans="2:6">
      <c r="B157" s="55" t="s">
        <v>50</v>
      </c>
      <c r="C157" s="71">
        <v>30</v>
      </c>
      <c r="D157" s="14"/>
      <c r="E157" s="84">
        <v>1</v>
      </c>
      <c r="F157" s="87">
        <f>+C157*D157*E157</f>
        <v>0</v>
      </c>
    </row>
    <row r="158" spans="2:6">
      <c r="B158" s="56" t="s">
        <v>51</v>
      </c>
      <c r="C158" s="72">
        <v>15</v>
      </c>
      <c r="D158" s="51"/>
      <c r="E158" s="85">
        <v>1</v>
      </c>
      <c r="F158" s="88">
        <f>+C158*D158*E158</f>
        <v>0</v>
      </c>
    </row>
    <row r="159" spans="2:6">
      <c r="B159" s="56" t="s">
        <v>52</v>
      </c>
      <c r="C159" s="72">
        <v>20</v>
      </c>
      <c r="D159" s="51"/>
      <c r="E159" s="85">
        <v>1</v>
      </c>
      <c r="F159" s="88">
        <f>+C159*D159*E159</f>
        <v>0</v>
      </c>
    </row>
    <row r="160" spans="2:6" ht="15.75" thickBot="1">
      <c r="B160" s="57" t="s">
        <v>53</v>
      </c>
      <c r="C160" s="73">
        <v>10</v>
      </c>
      <c r="D160" s="15"/>
      <c r="E160" s="86">
        <v>1</v>
      </c>
      <c r="F160" s="89">
        <f>+C160*D160*E160</f>
        <v>0</v>
      </c>
    </row>
    <row r="161" spans="2:6" ht="15.75" thickBot="1">
      <c r="B161" s="48"/>
      <c r="C161" s="69"/>
      <c r="D161" s="45"/>
      <c r="E161" s="45"/>
      <c r="F161" s="45"/>
    </row>
    <row r="162" spans="2:6" ht="18.75" customHeight="1" thickBot="1">
      <c r="B162" s="49" t="s">
        <v>54</v>
      </c>
      <c r="C162" s="75"/>
      <c r="D162" s="26"/>
      <c r="E162" s="26"/>
      <c r="F162" s="43"/>
    </row>
    <row r="163" spans="2:6">
      <c r="B163" s="63" t="s">
        <v>55</v>
      </c>
      <c r="C163" s="65">
        <v>100</v>
      </c>
      <c r="D163" s="19"/>
      <c r="E163" s="19">
        <v>1</v>
      </c>
      <c r="F163" s="19">
        <f>+C163*D163*E163</f>
        <v>0</v>
      </c>
    </row>
    <row r="164" spans="2:6" ht="15.75" thickBot="1">
      <c r="B164" s="64" t="s">
        <v>56</v>
      </c>
      <c r="C164" s="76">
        <v>50</v>
      </c>
      <c r="D164" s="21"/>
      <c r="E164" s="21">
        <v>1</v>
      </c>
      <c r="F164" s="21">
        <f>+C164*D164*E164</f>
        <v>0</v>
      </c>
    </row>
    <row r="165" spans="2:6" ht="15.75" thickBot="1">
      <c r="B165" s="22"/>
      <c r="C165" s="77"/>
      <c r="D165" s="23"/>
      <c r="E165" s="23"/>
      <c r="F165" s="23"/>
    </row>
    <row r="166" spans="2:6" ht="21.75" customHeight="1" thickBot="1">
      <c r="B166" s="49" t="s">
        <v>57</v>
      </c>
      <c r="C166" s="75"/>
      <c r="D166" s="26"/>
      <c r="E166" s="26"/>
      <c r="F166" s="43"/>
    </row>
    <row r="167" spans="2:6" ht="25.5">
      <c r="B167" s="63" t="s">
        <v>58</v>
      </c>
      <c r="C167" s="65">
        <v>5</v>
      </c>
      <c r="D167" s="19"/>
      <c r="E167" s="19">
        <v>1</v>
      </c>
      <c r="F167" s="19">
        <f>+C167*D167*E167</f>
        <v>0</v>
      </c>
    </row>
    <row r="168" spans="2:6" ht="26.25" thickBot="1">
      <c r="B168" s="64" t="s">
        <v>59</v>
      </c>
      <c r="C168" s="76">
        <v>3</v>
      </c>
      <c r="D168" s="21"/>
      <c r="E168" s="21">
        <v>1</v>
      </c>
      <c r="F168" s="21">
        <f>+C168*D168*E168</f>
        <v>0</v>
      </c>
    </row>
    <row r="169" spans="2:6" ht="15.75" thickBot="1">
      <c r="B169" s="22"/>
      <c r="C169" s="77"/>
      <c r="D169" s="23"/>
      <c r="E169" s="23"/>
      <c r="F169" s="23"/>
    </row>
    <row r="170" spans="2:6" ht="18.75" customHeight="1" thickBot="1">
      <c r="B170" s="90" t="s">
        <v>60</v>
      </c>
      <c r="C170" s="91"/>
      <c r="D170" s="46"/>
      <c r="E170" s="46"/>
      <c r="F170" s="31"/>
    </row>
    <row r="171" spans="2:6" ht="25.5">
      <c r="B171" s="93" t="s">
        <v>61</v>
      </c>
      <c r="C171" s="94">
        <v>100</v>
      </c>
      <c r="D171" s="95"/>
      <c r="E171" s="96">
        <v>1</v>
      </c>
      <c r="F171" s="97">
        <f>+C171*D171*E175</f>
        <v>0</v>
      </c>
    </row>
    <row r="172" spans="2:6" ht="25.5">
      <c r="B172" s="98" t="s">
        <v>62</v>
      </c>
      <c r="C172" s="92">
        <v>50</v>
      </c>
      <c r="D172" s="5"/>
      <c r="E172" s="5">
        <v>1</v>
      </c>
      <c r="F172" s="99">
        <f t="shared" ref="F172:F177" si="1">+C172*D172*E172</f>
        <v>0</v>
      </c>
    </row>
    <row r="173" spans="2:6" ht="25.5">
      <c r="B173" s="98" t="s">
        <v>63</v>
      </c>
      <c r="C173" s="92">
        <v>40</v>
      </c>
      <c r="D173" s="5"/>
      <c r="E173" s="5">
        <v>1</v>
      </c>
      <c r="F173" s="99">
        <f t="shared" si="1"/>
        <v>0</v>
      </c>
    </row>
    <row r="174" spans="2:6" ht="25.5">
      <c r="B174" s="98" t="s">
        <v>64</v>
      </c>
      <c r="C174" s="92">
        <v>20</v>
      </c>
      <c r="D174" s="5"/>
      <c r="E174" s="5">
        <v>1</v>
      </c>
      <c r="F174" s="99">
        <f t="shared" si="1"/>
        <v>0</v>
      </c>
    </row>
    <row r="175" spans="2:6" ht="25.5">
      <c r="B175" s="98" t="s">
        <v>65</v>
      </c>
      <c r="C175" s="92">
        <v>30</v>
      </c>
      <c r="D175" s="5"/>
      <c r="E175" s="5">
        <v>1</v>
      </c>
      <c r="F175" s="99">
        <f t="shared" si="1"/>
        <v>0</v>
      </c>
    </row>
    <row r="176" spans="2:6" ht="25.5">
      <c r="B176" s="98" t="s">
        <v>66</v>
      </c>
      <c r="C176" s="92">
        <v>10</v>
      </c>
      <c r="D176" s="5"/>
      <c r="E176" s="5">
        <v>1</v>
      </c>
      <c r="F176" s="99">
        <f t="shared" si="1"/>
        <v>0</v>
      </c>
    </row>
    <row r="177" spans="2:6" ht="64.5" thickBot="1">
      <c r="B177" s="100" t="s">
        <v>67</v>
      </c>
      <c r="C177" s="101">
        <v>50</v>
      </c>
      <c r="D177" s="102"/>
      <c r="E177" s="102">
        <v>1</v>
      </c>
      <c r="F177" s="103">
        <f t="shared" si="1"/>
        <v>0</v>
      </c>
    </row>
    <row r="178" spans="2:6">
      <c r="B178" s="22"/>
      <c r="C178" s="77"/>
      <c r="D178" s="23"/>
      <c r="E178" s="23"/>
      <c r="F178" s="23"/>
    </row>
    <row r="179" spans="2:6">
      <c r="B179" s="22"/>
      <c r="C179" s="77"/>
      <c r="D179" s="23"/>
      <c r="E179" s="23"/>
      <c r="F179" s="23"/>
    </row>
    <row r="180" spans="2:6">
      <c r="B180" s="22"/>
      <c r="C180" s="77"/>
      <c r="D180" s="23"/>
      <c r="E180" s="23"/>
      <c r="F180" s="23"/>
    </row>
    <row r="181" spans="2:6">
      <c r="B181" s="22"/>
      <c r="C181" s="77"/>
      <c r="D181" s="23"/>
      <c r="E181" s="23"/>
      <c r="F181" s="23"/>
    </row>
    <row r="182" spans="2:6">
      <c r="B182" s="22"/>
      <c r="C182" s="77"/>
      <c r="D182" s="23"/>
      <c r="E182" s="23"/>
      <c r="F182" s="23"/>
    </row>
    <row r="183" spans="2:6">
      <c r="B183" s="22"/>
      <c r="C183" s="77"/>
      <c r="D183" s="23"/>
      <c r="E183" s="23"/>
      <c r="F183" s="23"/>
    </row>
    <row r="184" spans="2:6">
      <c r="B184" s="22"/>
      <c r="C184" s="77"/>
      <c r="D184" s="23"/>
      <c r="E184" s="23"/>
      <c r="F184" s="23"/>
    </row>
    <row r="185" spans="2:6">
      <c r="B185" s="22"/>
      <c r="C185" s="77"/>
      <c r="D185" s="23"/>
      <c r="E185" s="23"/>
      <c r="F185" s="23"/>
    </row>
    <row r="186" spans="2:6">
      <c r="B186" s="22"/>
      <c r="C186" s="77"/>
      <c r="D186" s="23"/>
      <c r="E186" s="23"/>
      <c r="F186" s="23"/>
    </row>
    <row r="187" spans="2:6">
      <c r="B187" s="22"/>
      <c r="C187" s="77"/>
      <c r="D187" s="23"/>
      <c r="E187" s="23"/>
      <c r="F187" s="23"/>
    </row>
    <row r="188" spans="2:6" s="39" customFormat="1" ht="15.75" thickBot="1">
      <c r="B188" s="22"/>
      <c r="C188" s="77"/>
      <c r="D188" s="23"/>
      <c r="E188" s="23"/>
      <c r="F188" s="23"/>
    </row>
    <row r="189" spans="2:6" s="39" customFormat="1" ht="15.75" thickBot="1">
      <c r="B189" s="146" t="s">
        <v>68</v>
      </c>
      <c r="C189" s="33" t="s">
        <v>4</v>
      </c>
      <c r="D189" s="36" t="s">
        <v>6</v>
      </c>
      <c r="E189" s="33" t="s">
        <v>8</v>
      </c>
      <c r="F189" s="62" t="s">
        <v>93</v>
      </c>
    </row>
    <row r="190" spans="2:6" ht="18.75" customHeight="1" thickBot="1">
      <c r="B190" s="147"/>
      <c r="C190" s="104" t="s">
        <v>5</v>
      </c>
      <c r="D190" s="105" t="s">
        <v>7</v>
      </c>
      <c r="E190" s="106" t="s">
        <v>9</v>
      </c>
      <c r="F190" s="107" t="s">
        <v>10</v>
      </c>
    </row>
    <row r="191" spans="2:6" ht="76.5">
      <c r="B191" s="93" t="s">
        <v>69</v>
      </c>
      <c r="C191" s="109">
        <v>100</v>
      </c>
      <c r="D191" s="95"/>
      <c r="E191" s="95">
        <v>1</v>
      </c>
      <c r="F191" s="97">
        <f t="shared" ref="F191:F203" si="2">+C191*D191*E191</f>
        <v>0</v>
      </c>
    </row>
    <row r="192" spans="2:6" ht="25.5">
      <c r="B192" s="98" t="s">
        <v>70</v>
      </c>
      <c r="C192" s="108">
        <v>70</v>
      </c>
      <c r="D192" s="5"/>
      <c r="E192" s="5">
        <v>1</v>
      </c>
      <c r="F192" s="99">
        <f t="shared" si="2"/>
        <v>0</v>
      </c>
    </row>
    <row r="193" spans="2:6" ht="38.25">
      <c r="B193" s="98" t="s">
        <v>71</v>
      </c>
      <c r="C193" s="108">
        <v>40</v>
      </c>
      <c r="D193" s="5"/>
      <c r="E193" s="5">
        <v>1</v>
      </c>
      <c r="F193" s="99">
        <f t="shared" si="2"/>
        <v>0</v>
      </c>
    </row>
    <row r="194" spans="2:6" ht="38.25">
      <c r="B194" s="110" t="s">
        <v>72</v>
      </c>
      <c r="C194" s="108">
        <v>20</v>
      </c>
      <c r="D194" s="5"/>
      <c r="E194" s="5">
        <v>1</v>
      </c>
      <c r="F194" s="99">
        <f t="shared" si="2"/>
        <v>0</v>
      </c>
    </row>
    <row r="195" spans="2:6" ht="76.5">
      <c r="B195" s="110" t="s">
        <v>73</v>
      </c>
      <c r="C195" s="108">
        <v>80</v>
      </c>
      <c r="D195" s="5"/>
      <c r="E195" s="5">
        <v>1</v>
      </c>
      <c r="F195" s="99">
        <f t="shared" si="2"/>
        <v>0</v>
      </c>
    </row>
    <row r="196" spans="2:6" ht="25.5">
      <c r="B196" s="110" t="s">
        <v>74</v>
      </c>
      <c r="C196" s="108">
        <v>50</v>
      </c>
      <c r="D196" s="5"/>
      <c r="E196" s="5">
        <v>1</v>
      </c>
      <c r="F196" s="99">
        <f t="shared" si="2"/>
        <v>0</v>
      </c>
    </row>
    <row r="197" spans="2:6" ht="25.5">
      <c r="B197" s="110" t="s">
        <v>75</v>
      </c>
      <c r="C197" s="108">
        <v>25</v>
      </c>
      <c r="D197" s="5"/>
      <c r="E197" s="5">
        <v>1</v>
      </c>
      <c r="F197" s="99">
        <f t="shared" si="2"/>
        <v>0</v>
      </c>
    </row>
    <row r="198" spans="2:6" ht="38.25">
      <c r="B198" s="110" t="s">
        <v>76</v>
      </c>
      <c r="C198" s="108">
        <v>25</v>
      </c>
      <c r="D198" s="5"/>
      <c r="E198" s="5">
        <v>1</v>
      </c>
      <c r="F198" s="99">
        <f t="shared" si="2"/>
        <v>0</v>
      </c>
    </row>
    <row r="199" spans="2:6" ht="38.25">
      <c r="B199" s="110" t="s">
        <v>77</v>
      </c>
      <c r="C199" s="108">
        <v>20</v>
      </c>
      <c r="D199" s="5"/>
      <c r="E199" s="5">
        <v>1</v>
      </c>
      <c r="F199" s="99">
        <f t="shared" si="2"/>
        <v>0</v>
      </c>
    </row>
    <row r="200" spans="2:6" ht="25.5">
      <c r="B200" s="110" t="s">
        <v>78</v>
      </c>
      <c r="C200" s="108">
        <v>35</v>
      </c>
      <c r="D200" s="5"/>
      <c r="E200" s="5">
        <v>1</v>
      </c>
      <c r="F200" s="99">
        <f t="shared" si="2"/>
        <v>0</v>
      </c>
    </row>
    <row r="201" spans="2:6" ht="25.5">
      <c r="B201" s="110" t="s">
        <v>79</v>
      </c>
      <c r="C201" s="108">
        <v>25</v>
      </c>
      <c r="D201" s="5"/>
      <c r="E201" s="5">
        <v>1</v>
      </c>
      <c r="F201" s="99">
        <f t="shared" si="2"/>
        <v>0</v>
      </c>
    </row>
    <row r="202" spans="2:6" ht="38.25">
      <c r="B202" s="110" t="s">
        <v>80</v>
      </c>
      <c r="C202" s="108">
        <v>25</v>
      </c>
      <c r="D202" s="5"/>
      <c r="E202" s="5">
        <v>1</v>
      </c>
      <c r="F202" s="99">
        <f t="shared" si="2"/>
        <v>0</v>
      </c>
    </row>
    <row r="203" spans="2:6" ht="38.25">
      <c r="B203" s="110" t="s">
        <v>81</v>
      </c>
      <c r="C203" s="108">
        <v>20</v>
      </c>
      <c r="D203" s="5"/>
      <c r="E203" s="5">
        <v>1</v>
      </c>
      <c r="F203" s="99">
        <f t="shared" si="2"/>
        <v>0</v>
      </c>
    </row>
    <row r="204" spans="2:6" ht="35.25" customHeight="1" thickBot="1">
      <c r="B204" s="111" t="s">
        <v>82</v>
      </c>
      <c r="C204" s="112"/>
      <c r="D204" s="112"/>
      <c r="E204" s="112"/>
      <c r="F204" s="113">
        <f>SUM(F17:F203)</f>
        <v>0</v>
      </c>
    </row>
    <row r="205" spans="2:6">
      <c r="B205" s="7" t="s">
        <v>83</v>
      </c>
      <c r="D205" s="8"/>
      <c r="E205" s="8"/>
    </row>
    <row r="206" spans="2:6">
      <c r="B206" s="7" t="s">
        <v>103</v>
      </c>
      <c r="D206" s="8"/>
      <c r="E206" s="8"/>
      <c r="F206" s="8"/>
    </row>
    <row r="207" spans="2:6" ht="9" customHeight="1">
      <c r="B207" s="10"/>
    </row>
    <row r="208" spans="2:6">
      <c r="B208" s="2" t="s">
        <v>97</v>
      </c>
    </row>
    <row r="209" spans="2:7">
      <c r="B209" s="135" t="s">
        <v>86</v>
      </c>
      <c r="C209" s="163"/>
      <c r="D209" s="163"/>
      <c r="E209" s="163"/>
      <c r="F209" s="163"/>
    </row>
    <row r="210" spans="2:7">
      <c r="B210" s="128" t="s">
        <v>84</v>
      </c>
      <c r="C210" s="119"/>
      <c r="D210" s="121"/>
      <c r="E210" s="121"/>
      <c r="F210" s="122"/>
    </row>
    <row r="211" spans="2:7">
      <c r="B211" s="127" t="s">
        <v>85</v>
      </c>
      <c r="C211" s="123"/>
      <c r="D211" s="118"/>
      <c r="E211" s="39"/>
      <c r="F211" s="124"/>
    </row>
    <row r="212" spans="2:7">
      <c r="B212" s="120"/>
      <c r="C212" s="125"/>
      <c r="D212" s="126"/>
      <c r="E212" s="115"/>
      <c r="F212" s="116"/>
      <c r="G212" s="114"/>
    </row>
    <row r="213" spans="2:7" ht="5.25" customHeight="1">
      <c r="B213" s="129"/>
      <c r="C213" s="117"/>
      <c r="D213" s="114"/>
      <c r="E213" s="114"/>
      <c r="F213" s="114"/>
    </row>
    <row r="214" spans="2:7">
      <c r="B214" s="130" t="s">
        <v>98</v>
      </c>
      <c r="C214" s="131"/>
      <c r="D214" s="121"/>
      <c r="E214" s="121"/>
      <c r="F214" s="122"/>
    </row>
    <row r="215" spans="2:7">
      <c r="C215" s="123"/>
      <c r="D215" s="118"/>
      <c r="E215" s="39"/>
      <c r="F215" s="124"/>
    </row>
    <row r="216" spans="2:7">
      <c r="C216" s="132"/>
      <c r="D216" s="133"/>
      <c r="E216" s="133"/>
      <c r="F216" s="134"/>
    </row>
  </sheetData>
  <protectedRanges>
    <protectedRange sqref="C3 C4 C5 C8 C9 C10 C11 D18:D33 D36:D43 D46:D57 D64:D75 D78:D85 D88:D95 D98:D109 D113:D120 D124:D131 D133 D136:D141 D143 D145 D147 D154 D157:D160 D163:D164 D167:D168 D171:D177 D191:D203 D204 C210:F212 C209:F209" name="Aralık1"/>
  </protectedRanges>
  <customSheetViews>
    <customSheetView guid="{653D5AAC-48FC-4382-94EC-D3C98161233E}" topLeftCell="A22">
      <selection activeCell="D28" sqref="D28"/>
      <pageMargins left="0.25" right="0.25" top="0.75" bottom="0.75" header="0.3" footer="0.3"/>
      <pageSetup paperSize="9" orientation="portrait" r:id="rId1"/>
    </customSheetView>
  </customSheetViews>
  <mergeCells count="59">
    <mergeCell ref="C209:F209"/>
    <mergeCell ref="C40:C43"/>
    <mergeCell ref="C46:C49"/>
    <mergeCell ref="C50:C53"/>
    <mergeCell ref="C54:C57"/>
    <mergeCell ref="C128:C131"/>
    <mergeCell ref="C72:C75"/>
    <mergeCell ref="B189:B190"/>
    <mergeCell ref="C102:C105"/>
    <mergeCell ref="C106:C109"/>
    <mergeCell ref="B111:B112"/>
    <mergeCell ref="C113:C116"/>
    <mergeCell ref="C117:C120"/>
    <mergeCell ref="C124:C127"/>
    <mergeCell ref="B124:B127"/>
    <mergeCell ref="B128:B131"/>
    <mergeCell ref="B117:B120"/>
    <mergeCell ref="B113:B116"/>
    <mergeCell ref="C68:C71"/>
    <mergeCell ref="B98:B101"/>
    <mergeCell ref="B102:B105"/>
    <mergeCell ref="B68:B71"/>
    <mergeCell ref="B72:B75"/>
    <mergeCell ref="B78:B81"/>
    <mergeCell ref="B82:B85"/>
    <mergeCell ref="B88:B91"/>
    <mergeCell ref="B92:B95"/>
    <mergeCell ref="B106:B109"/>
    <mergeCell ref="C78:C81"/>
    <mergeCell ref="C82:C85"/>
    <mergeCell ref="C88:C91"/>
    <mergeCell ref="C92:C95"/>
    <mergeCell ref="C98:C101"/>
    <mergeCell ref="B62:B63"/>
    <mergeCell ref="C64:C67"/>
    <mergeCell ref="C36:C39"/>
    <mergeCell ref="C5:F5"/>
    <mergeCell ref="C4:F4"/>
    <mergeCell ref="C8:F8"/>
    <mergeCell ref="B30:B33"/>
    <mergeCell ref="B46:B49"/>
    <mergeCell ref="B50:B53"/>
    <mergeCell ref="B54:B57"/>
    <mergeCell ref="B64:B67"/>
    <mergeCell ref="B36:B39"/>
    <mergeCell ref="B13:F14"/>
    <mergeCell ref="B40:B43"/>
    <mergeCell ref="C9:F9"/>
    <mergeCell ref="C10:F10"/>
    <mergeCell ref="B16:B17"/>
    <mergeCell ref="B18:B21"/>
    <mergeCell ref="B22:B25"/>
    <mergeCell ref="B26:B29"/>
    <mergeCell ref="B1:F1"/>
    <mergeCell ref="C26:C29"/>
    <mergeCell ref="C3:F3"/>
    <mergeCell ref="C11:F11"/>
    <mergeCell ref="C18:C21"/>
    <mergeCell ref="C22:C25"/>
  </mergeCells>
  <pageMargins left="0.25" right="0.25" top="0.75" bottom="0.75" header="0.3" footer="0.3"/>
  <pageSetup paperSize="9" orientation="portrait" r:id="rId2"/>
  <legacyDrawing r:id="rId3"/>
  <controls>
    <control shapeId="1026" r:id="rId4" name="combo"/>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form-I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bhr</cp:lastModifiedBy>
  <cp:lastPrinted>2013-05-06T14:35:54Z</cp:lastPrinted>
  <dcterms:created xsi:type="dcterms:W3CDTF">2013-04-25T09:14:11Z</dcterms:created>
  <dcterms:modified xsi:type="dcterms:W3CDTF">2019-11-23T11:25:06Z</dcterms:modified>
</cp:coreProperties>
</file>