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esin\Downloads\"/>
    </mc:Choice>
  </mc:AlternateContent>
  <xr:revisionPtr revIDLastSave="0" documentId="13_ncr:1_{328B16CE-5C97-4FF9-9315-BF581BD7663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ınav Takvimi" sheetId="16" r:id="rId1"/>
    <sheet name="Sayfa1" sheetId="17" r:id="rId2"/>
  </sheets>
  <definedNames>
    <definedName name="_xlnm._FilterDatabase" localSheetId="0" hidden="1">'Sınav Takvimi'!$A$2:$O$137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17" l="1"/>
  <c r="N27" i="17" l="1"/>
  <c r="N26" i="17"/>
  <c r="N25" i="17"/>
  <c r="N24" i="17"/>
  <c r="N23" i="17"/>
  <c r="N22" i="17"/>
  <c r="N21" i="17"/>
  <c r="N20" i="17"/>
  <c r="N19" i="17"/>
  <c r="N18" i="17"/>
  <c r="N17" i="17"/>
  <c r="N16" i="17"/>
  <c r="N15" i="17"/>
  <c r="N14" i="17"/>
  <c r="N13" i="17"/>
  <c r="N12" i="17"/>
  <c r="N11" i="17"/>
  <c r="N9" i="17"/>
  <c r="N8" i="17"/>
  <c r="N7" i="17"/>
  <c r="N6" i="17"/>
  <c r="N5" i="17"/>
  <c r="N4" i="17"/>
  <c r="N3" i="17"/>
  <c r="N2" i="17"/>
</calcChain>
</file>

<file path=xl/sharedStrings.xml><?xml version="1.0" encoding="utf-8"?>
<sst xmlns="http://schemas.openxmlformats.org/spreadsheetml/2006/main" count="576" uniqueCount="200">
  <si>
    <t>Sekreterlik Bilgisi</t>
  </si>
  <si>
    <t>Anatomi</t>
  </si>
  <si>
    <t>Tıbbi Dokümantasyon 1</t>
  </si>
  <si>
    <t>Sağlık Kayıt Sistemleri</t>
  </si>
  <si>
    <t>Halkla İlişkiler</t>
  </si>
  <si>
    <t>Temel Bilgi Teknolojisi Kullanımı</t>
  </si>
  <si>
    <t>Tıbbi Terminoloji</t>
  </si>
  <si>
    <t>Öğr. Gör. Osman ÖZEN</t>
  </si>
  <si>
    <t>Öğr. Gör. Nimeti Feyza ÜSTÜNEL</t>
  </si>
  <si>
    <t>Fizyoloji</t>
  </si>
  <si>
    <t>Acil Sağlık Hizmetleri 1</t>
  </si>
  <si>
    <t>Resüsitasyon</t>
  </si>
  <si>
    <t>Beden Eğitimi ve Vücut Geliştirme 1</t>
  </si>
  <si>
    <t>Temel Elektrokardiyografi</t>
  </si>
  <si>
    <t>Travma</t>
  </si>
  <si>
    <t>Erken Çocukluk Eğitime Giriş</t>
  </si>
  <si>
    <t>Çocuk Gelişimi 1</t>
  </si>
  <si>
    <t>Özel Eğitim 1</t>
  </si>
  <si>
    <t>Psikolojiye Giriş</t>
  </si>
  <si>
    <t>Çocuk ve Drama</t>
  </si>
  <si>
    <t>Çocuk Edebiyatı ve Medya</t>
  </si>
  <si>
    <t>Kaynaştırma Eğitimi</t>
  </si>
  <si>
    <t>Çocuk Gelişim Uygulamaları 1</t>
  </si>
  <si>
    <t>Çocuk Psikolojisi ve Ruh Sağlığı</t>
  </si>
  <si>
    <t>Gelişim-İzleme ve Değerlendirme</t>
  </si>
  <si>
    <t>Erken Çocuklukta Fen ve Matematik Eğitimi</t>
  </si>
  <si>
    <t>Genel Kimya</t>
  </si>
  <si>
    <t>Anatomi ve Fizyoloji</t>
  </si>
  <si>
    <t>Eczane Hizmetlerine Giriş</t>
  </si>
  <si>
    <t>Temel Biyoloji</t>
  </si>
  <si>
    <t>Eczane Hizmetleri Uygulamaları 1</t>
  </si>
  <si>
    <t>Kozmetik, Doğal ve Medikal Ürünler</t>
  </si>
  <si>
    <t>İşletme Yönetimi</t>
  </si>
  <si>
    <t>Halk Sağlığı</t>
  </si>
  <si>
    <t>PROGRAM</t>
  </si>
  <si>
    <t>SINIFI</t>
  </si>
  <si>
    <t>ÖĞRETİMİ</t>
  </si>
  <si>
    <t>ŞUBE</t>
  </si>
  <si>
    <t>DERSLER</t>
  </si>
  <si>
    <t>ÖĞRETİM ELEMANI</t>
  </si>
  <si>
    <t>TDS</t>
  </si>
  <si>
    <t>NÖ</t>
  </si>
  <si>
    <t>İAY</t>
  </si>
  <si>
    <t>Öğr. Gör. Ahmet Yiğit PALAS</t>
  </si>
  <si>
    <t>ÇG</t>
  </si>
  <si>
    <t>EH</t>
  </si>
  <si>
    <t>DERS KODU</t>
  </si>
  <si>
    <t>Tıbbi Dokümantasyon ve Sekreterlik Programı</t>
  </si>
  <si>
    <t>İlk ve Acil Yardım Programı</t>
  </si>
  <si>
    <t>Çocuk Gelişimi Programı</t>
  </si>
  <si>
    <t>Eczane Hizmetleri Programı</t>
  </si>
  <si>
    <t>Yazışma Teknikleri</t>
  </si>
  <si>
    <t>DERSLİKLER</t>
  </si>
  <si>
    <t>GÖZETMEN 1</t>
  </si>
  <si>
    <t>Öğr. Gör. Fatih ULUKAYA</t>
  </si>
  <si>
    <t>Dr. Öğr. Üyesi Güzin AYAN</t>
  </si>
  <si>
    <t>Farmakoloji</t>
  </si>
  <si>
    <t>Öğr. Gör. Yunus Emre AYDIN</t>
  </si>
  <si>
    <t>Türk Dili 1</t>
  </si>
  <si>
    <t>İngilizce 1</t>
  </si>
  <si>
    <t>Atatürk İlkeleri ve İnkılap Tarihi 1</t>
  </si>
  <si>
    <t>İş sağlığı ve Güvenliği</t>
  </si>
  <si>
    <t>ÜSD</t>
  </si>
  <si>
    <t>ORTAK DERSLER</t>
  </si>
  <si>
    <t>Öğr. Gör. Halil ÖLMEZ</t>
  </si>
  <si>
    <t>Öğr. Gör. Emine Esin MALOVA</t>
  </si>
  <si>
    <t>Görsel Sanatlar</t>
  </si>
  <si>
    <t>Aksesuar Tasarımı</t>
  </si>
  <si>
    <t>Moda Tasarım</t>
  </si>
  <si>
    <t>Öğr. Gör. Rıfat SARIOĞLU</t>
  </si>
  <si>
    <t>Sağlıkta Yapay Zeka Okuryazarlığı</t>
  </si>
  <si>
    <t>BÖLÜM 
SEÇMELİ DERSLER</t>
  </si>
  <si>
    <t>Öğrenci Sayıları</t>
  </si>
  <si>
    <t>10:00-11:00</t>
  </si>
  <si>
    <t>14:00-15:00</t>
  </si>
  <si>
    <t>13:00-14:00</t>
  </si>
  <si>
    <t>11:00-12:00</t>
  </si>
  <si>
    <t>15:00-16:00</t>
  </si>
  <si>
    <t>16:00-17:00</t>
  </si>
  <si>
    <t>12:00-13:00</t>
  </si>
  <si>
    <t>SALON</t>
  </si>
  <si>
    <t>Öğr. Elm. Ali ÖRENÇ</t>
  </si>
  <si>
    <t>Dr. Öğr. Üyesi Müzeyyen AYGÜN</t>
  </si>
  <si>
    <t>Öğr. Gör. Hülya KARAOĞLAN</t>
  </si>
  <si>
    <t>Öğr. Gör. Mevlüt YILDIRIM</t>
  </si>
  <si>
    <t>Kurum Gözlemi 1</t>
  </si>
  <si>
    <t>Dr. Öğr. Üyesi Saadet BARTAN</t>
  </si>
  <si>
    <t>Dr. Öğr. Üyesi Emsal İBİŞ</t>
  </si>
  <si>
    <t>Öğr. Gör. Ayşe AYDIN</t>
  </si>
  <si>
    <t>Bilgi Okuryazarlığı</t>
  </si>
  <si>
    <t>Dr. Öğr. Üyesi Yusuf GÜNER</t>
  </si>
  <si>
    <t>Dr. Öğr. Üyesi Erhan DAĞ</t>
  </si>
  <si>
    <t>Öğr. Gör. Özgü Senem KABA</t>
  </si>
  <si>
    <t>Öğr. Gör. Buşra ARIK ŞEN</t>
  </si>
  <si>
    <t>TST</t>
  </si>
  <si>
    <t>Temel Anatomi</t>
  </si>
  <si>
    <t>Temel Sağlık Bilgisi</t>
  </si>
  <si>
    <t>Tele-Tıp'a Giriş</t>
  </si>
  <si>
    <t>Temel Bilgi Teknolojileri</t>
  </si>
  <si>
    <t>Tele-Sağlık Teknikerliği Programı</t>
  </si>
  <si>
    <t>TVİT</t>
  </si>
  <si>
    <t>Sağlık Verisi ve Enformatiğe Giriş</t>
  </si>
  <si>
    <t>Veri Toplama ve Standardizasyon</t>
  </si>
  <si>
    <t>Tıbbi Veri İşleme Teknikerliği Programı</t>
  </si>
  <si>
    <t>No</t>
  </si>
  <si>
    <t>Unvan</t>
  </si>
  <si>
    <t>İsim-Soyisim</t>
  </si>
  <si>
    <t>Toplam</t>
  </si>
  <si>
    <t>Yusuf Güner</t>
  </si>
  <si>
    <t>Emsal İbiş</t>
  </si>
  <si>
    <t>Öğr. Gör.</t>
  </si>
  <si>
    <t>Yunus Emre Aydın</t>
  </si>
  <si>
    <t>Dr. Öğr. Üyesi</t>
  </si>
  <si>
    <t>Güzin Ayan</t>
  </si>
  <si>
    <t>Melike Pehlivan</t>
  </si>
  <si>
    <t>Erhan Dağ</t>
  </si>
  <si>
    <t>Ahmet Yiğit Palas</t>
  </si>
  <si>
    <t>Saadet Bartan</t>
  </si>
  <si>
    <t>Osman Özen</t>
  </si>
  <si>
    <t>Hazal Poyraz Rüstemoğlu</t>
  </si>
  <si>
    <t>Büşra Çevik Arslan</t>
  </si>
  <si>
    <t>Nimeti Feyza Üstünel</t>
  </si>
  <si>
    <t>Emine Esin Malova</t>
  </si>
  <si>
    <t>Öğr. Elm.</t>
  </si>
  <si>
    <t xml:space="preserve">Öğr. Gör. </t>
  </si>
  <si>
    <t>Ali ÖRENÇ</t>
  </si>
  <si>
    <t>Egemen YILDIZ</t>
  </si>
  <si>
    <t>Öğr. Elm. Dr.</t>
  </si>
  <si>
    <t>Hamiyet CİNGÖZ CANGÖR</t>
  </si>
  <si>
    <t>Mehmet GÜLTOPRAK</t>
  </si>
  <si>
    <t>Müzeyyen AYGÜN</t>
  </si>
  <si>
    <t>Rifat SARIOĞLU</t>
  </si>
  <si>
    <t>Hülya KARAOĞLAN</t>
  </si>
  <si>
    <t>17:00-18:00</t>
  </si>
  <si>
    <t xml:space="preserve">Doç. Dr. </t>
  </si>
  <si>
    <t>Güller Şahin</t>
  </si>
  <si>
    <t>Buşra Arık Şen</t>
  </si>
  <si>
    <t>Ayşe Aydın</t>
  </si>
  <si>
    <t>Özgü Senem Kaba</t>
  </si>
  <si>
    <t>Mine Türe Tekin</t>
  </si>
  <si>
    <t>Öğr. Gör. Mine TÜRE TEKİN</t>
  </si>
  <si>
    <t>09.11.2026 PAZARTESİ</t>
  </si>
  <si>
    <t>10.11.2026 SALI</t>
  </si>
  <si>
    <t>11.11.2026 ÇARŞAMBA</t>
  </si>
  <si>
    <t>12.11.2026 PERŞEMBE</t>
  </si>
  <si>
    <t>13.11.2026 CUMA</t>
  </si>
  <si>
    <t>Kütahya Şehir Tarihi ve Kültürel Mirası</t>
  </si>
  <si>
    <t>Öğr. Gör. Şule KANDEMİR</t>
  </si>
  <si>
    <t>Öğr. Gör.Dr. Mehmet Can SANDER</t>
  </si>
  <si>
    <t>Sağlıkta İletişim</t>
  </si>
  <si>
    <t>Teknoloji Bağımlılığı</t>
  </si>
  <si>
    <t>Öğr. Gör. Dr. Hazal POYRAZ RÜSTEMOĞLU</t>
  </si>
  <si>
    <t>Sağlık Hizmetlerinde İnsan Kaynakları</t>
  </si>
  <si>
    <t>Bağımlılık ve Bağımlılıkla Mücadele</t>
  </si>
  <si>
    <t>Mesleki Uygulama 1 (Şube 1)</t>
  </si>
  <si>
    <t>Mesleki Uygulama 1 (Şube 2)</t>
  </si>
  <si>
    <t>Acil Hasta Bakımı 2 (Şube 1)</t>
  </si>
  <si>
    <t>Acil Hasta Bakımı 2 (Şube 2)</t>
  </si>
  <si>
    <t>Öğr. Elm. Egemen YILDIZ</t>
  </si>
  <si>
    <t>Öğr. Elm. Tugay SÜREN</t>
  </si>
  <si>
    <t>Acil İlaç Uygulamaları ve Güncel Yaklaşımlar</t>
  </si>
  <si>
    <t>Temel Bilgi Teknolojileri Kullanımı</t>
  </si>
  <si>
    <t>İlaç Şekilleri ve Teknolojisi</t>
  </si>
  <si>
    <t>Doç. Dr. Güller ŞAHİN</t>
  </si>
  <si>
    <t>Akılcı İlaç Kullanımı</t>
  </si>
  <si>
    <t>Algoritma ve Programlama</t>
  </si>
  <si>
    <t>Programlama Temelleri ve Algoritma 1</t>
  </si>
  <si>
    <t>Öğr. Gör.  Safa KAYMAKÇI</t>
  </si>
  <si>
    <t xml:space="preserve">Temel Sağlık Bilgisi </t>
  </si>
  <si>
    <t>Öğr. Gör. Sema IŞIK</t>
  </si>
  <si>
    <t>Tele-Konsültasyon Temelleri</t>
  </si>
  <si>
    <t>Veri Tabanı Yönetim Sistemleri</t>
  </si>
  <si>
    <t>Veri Güvenliği ve Etik</t>
  </si>
  <si>
    <t>Hasta İletişimi ve Ziyaret Yönetimi</t>
  </si>
  <si>
    <t>Akıllı Cihazlar ve IOT</t>
  </si>
  <si>
    <t xml:space="preserve">Sağlıkta Yapay Zeka ve Makine Öğrenmesi </t>
  </si>
  <si>
    <t xml:space="preserve">Veri Görselleştirme </t>
  </si>
  <si>
    <t xml:space="preserve">Veri Güvenliği ve Etik </t>
  </si>
  <si>
    <t xml:space="preserve">Veri Madenciliği ve Sağlık Analitiği </t>
  </si>
  <si>
    <t>Almanca 1</t>
  </si>
  <si>
    <t>15.00-16:00</t>
  </si>
  <si>
    <t>Sporda Farkındalık (Şube 1)</t>
  </si>
  <si>
    <t>Sporda Farkındalık (Şube 2)</t>
  </si>
  <si>
    <t>18:00-19:00</t>
  </si>
  <si>
    <t>Öğr. Gör. İsmail KARABULUT</t>
  </si>
  <si>
    <t>Öğr. Gör. Büşra ÇEVİK ARSLAN
Öğr. Gör. Dr. Neşe AYDIN KARAASLAN
Öğr. Gör. Dr. Şule KANDEMİR</t>
  </si>
  <si>
    <t>309,311,
312,313</t>
  </si>
  <si>
    <t>Safa Kaymakçı</t>
  </si>
  <si>
    <t>Tugay SÜREN</t>
  </si>
  <si>
    <t>309,311,
312,313,316</t>
  </si>
  <si>
    <t>Sema Işık</t>
  </si>
  <si>
    <t>2,8,9,15,17</t>
  </si>
  <si>
    <t>GÖZETMENLER</t>
  </si>
  <si>
    <t>Doç. Dr. Ayşe Amine TUĞ KIZILTOPRAK</t>
  </si>
  <si>
    <t>4,7,11,13,
16,18,19</t>
  </si>
  <si>
    <t>Öğr. Gör. Dr.</t>
  </si>
  <si>
    <t>4,7,11,13,
14,18,19</t>
  </si>
  <si>
    <t>4,14,
16,18,19</t>
  </si>
  <si>
    <t>309,311,312,
313,119,121</t>
  </si>
  <si>
    <t>309,311,312,
313,111,115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</si>
</sst>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b/>
      <sz val="8"/>
      <color indexed="8"/>
      <name val="Times New Roman"/>
      <family val="1"/>
      <charset val="162"/>
    </font>
    <font>
      <sz val="8"/>
      <color indexed="8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name val="Arial Tur"/>
      <charset val="162"/>
    </font>
    <font>
      <b/>
      <sz val="8"/>
      <color theme="1"/>
      <name val="Times New Roman"/>
      <family val="1"/>
      <charset val="162"/>
    </font>
    <font>
      <i/>
      <sz val="8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i/>
      <sz val="8"/>
      <color rgb="FF000000"/>
      <name val="Times New Roman"/>
      <family val="1"/>
      <charset val="162"/>
    </font>
    <font>
      <sz val="9"/>
      <name val="Times New Roman"/>
      <family val="1"/>
      <charset val="162"/>
    </font>
    <font>
      <i/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i/>
      <sz val="9"/>
      <color theme="1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8"/>
      <color theme="1"/>
      <name val="Times New Roman"/>
      <family val="1"/>
    </font>
    <font>
      <b/>
      <sz val="12"/>
      <color theme="1"/>
      <name val="Calibri"/>
      <family val="2"/>
      <charset val="162"/>
      <scheme val="minor"/>
    </font>
    <font>
      <sz val="8"/>
      <color rgb="FFFF0000"/>
      <name val="Times New Roman"/>
      <family val="1"/>
      <charset val="162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rgb="FF212529"/>
      <name val="Times New Roman"/>
      <family val="1"/>
    </font>
    <font>
      <i/>
      <sz val="9"/>
      <color rgb="FF000000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BD6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C000"/>
        <bgColor rgb="FFFFC000"/>
      </patternFill>
    </fill>
    <fill>
      <patternFill patternType="solid">
        <fgColor rgb="FFFF66CC"/>
        <bgColor rgb="FFFF66CC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39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textRotation="90" shrinkToFit="1"/>
    </xf>
    <xf numFmtId="0" fontId="1" fillId="2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shrinkToFit="1"/>
    </xf>
    <xf numFmtId="0" fontId="4" fillId="6" borderId="1" xfId="0" applyFont="1" applyFill="1" applyBorder="1" applyAlignment="1">
      <alignment horizontal="center" vertical="center" shrinkToFit="1"/>
    </xf>
    <xf numFmtId="0" fontId="4" fillId="6" borderId="1" xfId="0" applyFont="1" applyFill="1" applyBorder="1" applyAlignment="1">
      <alignment horizontal="center" vertical="center"/>
    </xf>
    <xf numFmtId="0" fontId="1" fillId="7" borderId="1" xfId="1" applyFont="1" applyFill="1" applyBorder="1" applyAlignment="1">
      <alignment horizontal="center" vertical="center" shrinkToFit="1"/>
    </xf>
    <xf numFmtId="0" fontId="2" fillId="7" borderId="1" xfId="1" applyFont="1" applyFill="1" applyBorder="1" applyAlignment="1">
      <alignment horizontal="center" vertical="center" shrinkToFit="1"/>
    </xf>
    <xf numFmtId="0" fontId="2" fillId="7" borderId="1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textRotation="90"/>
    </xf>
    <xf numFmtId="0" fontId="11" fillId="3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13" fillId="13" borderId="1" xfId="0" applyFont="1" applyFill="1" applyBorder="1" applyAlignment="1">
      <alignment horizontal="left" vertical="center"/>
    </xf>
    <xf numFmtId="0" fontId="11" fillId="10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left" vertical="center"/>
    </xf>
    <xf numFmtId="0" fontId="13" fillId="10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1" fillId="10" borderId="1" xfId="0" applyFont="1" applyFill="1" applyBorder="1" applyAlignment="1">
      <alignment horizontal="left" vertical="center" wrapText="1"/>
    </xf>
    <xf numFmtId="0" fontId="14" fillId="10" borderId="1" xfId="0" applyFont="1" applyFill="1" applyBorder="1" applyAlignment="1">
      <alignment horizontal="left" vertical="center" wrapText="1"/>
    </xf>
    <xf numFmtId="0" fontId="14" fillId="13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shrinkToFit="1"/>
    </xf>
    <xf numFmtId="0" fontId="11" fillId="2" borderId="1" xfId="1" applyFont="1" applyFill="1" applyBorder="1" applyAlignment="1">
      <alignment horizontal="center" vertical="center" shrinkToFit="1"/>
    </xf>
    <xf numFmtId="0" fontId="11" fillId="2" borderId="1" xfId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" fillId="9" borderId="1" xfId="1" applyFont="1" applyFill="1" applyBorder="1" applyAlignment="1">
      <alignment horizontal="center" vertical="center" shrinkToFit="1"/>
    </xf>
    <xf numFmtId="0" fontId="2" fillId="9" borderId="1" xfId="1" applyFont="1" applyFill="1" applyBorder="1" applyAlignment="1">
      <alignment horizontal="center" vertical="center" shrinkToFit="1"/>
    </xf>
    <xf numFmtId="0" fontId="2" fillId="9" borderId="1" xfId="1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7" fillId="9" borderId="0" xfId="0" applyFont="1" applyFill="1" applyAlignment="1">
      <alignment horizontal="center" vertical="center"/>
    </xf>
    <xf numFmtId="0" fontId="18" fillId="0" borderId="0" xfId="0" applyFont="1"/>
    <xf numFmtId="0" fontId="0" fillId="0" borderId="0" xfId="0" applyAlignment="1">
      <alignment horizontal="left" textRotation="90"/>
    </xf>
    <xf numFmtId="0" fontId="18" fillId="0" borderId="0" xfId="0" applyFont="1" applyAlignment="1">
      <alignment horizontal="left" textRotation="90"/>
    </xf>
    <xf numFmtId="0" fontId="18" fillId="0" borderId="0" xfId="0" applyFont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left" vertical="center"/>
    </xf>
    <xf numFmtId="0" fontId="10" fillId="11" borderId="1" xfId="0" applyFont="1" applyFill="1" applyBorder="1" applyAlignment="1">
      <alignment horizontal="center" vertical="center" wrapText="1"/>
    </xf>
    <xf numFmtId="0" fontId="11" fillId="9" borderId="1" xfId="1" applyFont="1" applyFill="1" applyBorder="1" applyAlignment="1">
      <alignment horizontal="center" vertical="center" shrinkToFit="1"/>
    </xf>
    <xf numFmtId="0" fontId="11" fillId="9" borderId="1" xfId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20" fillId="14" borderId="11" xfId="0" applyFont="1" applyFill="1" applyBorder="1" applyAlignment="1">
      <alignment horizontal="center" vertical="center"/>
    </xf>
    <xf numFmtId="0" fontId="20" fillId="14" borderId="11" xfId="0" applyFont="1" applyFill="1" applyBorder="1" applyAlignment="1">
      <alignment horizontal="left" vertical="center"/>
    </xf>
    <xf numFmtId="0" fontId="21" fillId="14" borderId="11" xfId="0" applyFont="1" applyFill="1" applyBorder="1" applyAlignment="1">
      <alignment horizontal="left" vertical="center"/>
    </xf>
    <xf numFmtId="0" fontId="20" fillId="15" borderId="11" xfId="0" applyFont="1" applyFill="1" applyBorder="1" applyAlignment="1">
      <alignment horizontal="center" vertical="center" wrapText="1"/>
    </xf>
    <xf numFmtId="0" fontId="22" fillId="15" borderId="11" xfId="0" applyFont="1" applyFill="1" applyBorder="1" applyAlignment="1">
      <alignment horizontal="left" vertical="center" wrapText="1"/>
    </xf>
    <xf numFmtId="0" fontId="21" fillId="15" borderId="11" xfId="0" applyFont="1" applyFill="1" applyBorder="1" applyAlignment="1">
      <alignment horizontal="left" vertical="center" wrapText="1"/>
    </xf>
    <xf numFmtId="0" fontId="20" fillId="15" borderId="11" xfId="0" applyFont="1" applyFill="1" applyBorder="1" applyAlignment="1">
      <alignment horizontal="center" vertical="center"/>
    </xf>
    <xf numFmtId="0" fontId="20" fillId="16" borderId="11" xfId="0" applyFont="1" applyFill="1" applyBorder="1" applyAlignment="1">
      <alignment horizontal="center" vertical="center" wrapText="1"/>
    </xf>
    <xf numFmtId="0" fontId="22" fillId="16" borderId="11" xfId="0" applyFont="1" applyFill="1" applyBorder="1" applyAlignment="1">
      <alignment horizontal="left" vertical="center" wrapText="1"/>
    </xf>
    <xf numFmtId="0" fontId="23" fillId="16" borderId="11" xfId="0" applyFont="1" applyFill="1" applyBorder="1" applyAlignment="1">
      <alignment horizontal="left" vertical="center" wrapText="1"/>
    </xf>
    <xf numFmtId="0" fontId="20" fillId="16" borderId="11" xfId="0" applyFont="1" applyFill="1" applyBorder="1" applyAlignment="1">
      <alignment horizontal="left" vertical="center" wrapText="1"/>
    </xf>
    <xf numFmtId="0" fontId="21" fillId="16" borderId="11" xfId="0" applyFont="1" applyFill="1" applyBorder="1" applyAlignment="1">
      <alignment horizontal="left" vertical="center" wrapText="1"/>
    </xf>
    <xf numFmtId="0" fontId="20" fillId="17" borderId="11" xfId="0" applyFont="1" applyFill="1" applyBorder="1" applyAlignment="1">
      <alignment horizontal="center" vertical="center" wrapText="1"/>
    </xf>
    <xf numFmtId="0" fontId="22" fillId="17" borderId="11" xfId="0" applyFont="1" applyFill="1" applyBorder="1" applyAlignment="1">
      <alignment horizontal="left" vertical="center" wrapText="1"/>
    </xf>
    <xf numFmtId="0" fontId="20" fillId="18" borderId="11" xfId="0" applyFont="1" applyFill="1" applyBorder="1" applyAlignment="1">
      <alignment horizontal="center" vertical="center"/>
    </xf>
    <xf numFmtId="0" fontId="20" fillId="18" borderId="11" xfId="0" applyFont="1" applyFill="1" applyBorder="1" applyAlignment="1">
      <alignment vertical="center"/>
    </xf>
    <xf numFmtId="0" fontId="21" fillId="18" borderId="12" xfId="0" applyFont="1" applyFill="1" applyBorder="1" applyAlignment="1">
      <alignment horizontal="left" vertical="center"/>
    </xf>
    <xf numFmtId="0" fontId="20" fillId="18" borderId="11" xfId="0" applyFont="1" applyFill="1" applyBorder="1" applyAlignment="1">
      <alignment vertical="center" wrapText="1"/>
    </xf>
    <xf numFmtId="0" fontId="20" fillId="19" borderId="11" xfId="0" applyFont="1" applyFill="1" applyBorder="1" applyAlignment="1">
      <alignment horizontal="center" vertical="center"/>
    </xf>
    <xf numFmtId="0" fontId="20" fillId="19" borderId="11" xfId="0" applyFont="1" applyFill="1" applyBorder="1" applyAlignment="1">
      <alignment vertical="center"/>
    </xf>
    <xf numFmtId="0" fontId="21" fillId="19" borderId="12" xfId="0" applyFont="1" applyFill="1" applyBorder="1" applyAlignment="1">
      <alignment horizontal="left" vertical="center"/>
    </xf>
    <xf numFmtId="0" fontId="20" fillId="19" borderId="11" xfId="0" applyFont="1" applyFill="1" applyBorder="1" applyAlignment="1">
      <alignment vertical="center" wrapText="1"/>
    </xf>
    <xf numFmtId="0" fontId="20" fillId="19" borderId="11" xfId="0" applyFont="1" applyFill="1" applyBorder="1" applyAlignment="1">
      <alignment horizontal="center" vertical="center" wrapText="1"/>
    </xf>
    <xf numFmtId="0" fontId="20" fillId="19" borderId="11" xfId="0" applyFont="1" applyFill="1" applyBorder="1" applyAlignment="1">
      <alignment horizontal="left" vertical="center" wrapText="1"/>
    </xf>
    <xf numFmtId="0" fontId="21" fillId="19" borderId="11" xfId="0" applyFont="1" applyFill="1" applyBorder="1" applyAlignment="1">
      <alignment horizontal="left" vertical="center"/>
    </xf>
    <xf numFmtId="0" fontId="20" fillId="18" borderId="11" xfId="0" applyFont="1" applyFill="1" applyBorder="1" applyAlignment="1">
      <alignment horizontal="center" vertical="center" wrapText="1"/>
    </xf>
    <xf numFmtId="0" fontId="20" fillId="18" borderId="1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7" fillId="10" borderId="10" xfId="0" applyFont="1" applyFill="1" applyBorder="1" applyAlignment="1">
      <alignment horizontal="center" vertical="center"/>
    </xf>
    <xf numFmtId="0" fontId="9" fillId="10" borderId="10" xfId="0" applyFont="1" applyFill="1" applyBorder="1" applyAlignment="1">
      <alignment horizontal="center" vertical="center" wrapText="1"/>
    </xf>
    <xf numFmtId="0" fontId="9" fillId="10" borderId="10" xfId="0" applyFont="1" applyFill="1" applyBorder="1" applyAlignment="1">
      <alignment horizontal="center" vertical="center"/>
    </xf>
    <xf numFmtId="0" fontId="5" fillId="13" borderId="10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left" vertical="center"/>
    </xf>
    <xf numFmtId="0" fontId="5" fillId="8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12" borderId="2" xfId="0" applyFont="1" applyFill="1" applyBorder="1" applyAlignment="1">
      <alignment horizontal="center" vertical="center"/>
    </xf>
    <xf numFmtId="0" fontId="0" fillId="12" borderId="0" xfId="0" applyFill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shrinkToFit="1"/>
    </xf>
    <xf numFmtId="0" fontId="1" fillId="4" borderId="0" xfId="0" applyFont="1" applyFill="1" applyAlignment="1">
      <alignment horizontal="center" vertical="center" shrinkToFit="1"/>
    </xf>
    <xf numFmtId="0" fontId="16" fillId="13" borderId="6" xfId="0" applyFont="1" applyFill="1" applyBorder="1" applyAlignment="1">
      <alignment horizontal="center" vertical="center" wrapText="1"/>
    </xf>
    <xf numFmtId="0" fontId="16" fillId="13" borderId="7" xfId="0" applyFont="1" applyFill="1" applyBorder="1" applyAlignment="1">
      <alignment horizontal="center" vertical="center"/>
    </xf>
    <xf numFmtId="0" fontId="16" fillId="13" borderId="8" xfId="0" applyFont="1" applyFill="1" applyBorder="1" applyAlignment="1">
      <alignment horizontal="center" vertical="center"/>
    </xf>
    <xf numFmtId="0" fontId="16" fillId="13" borderId="2" xfId="0" applyFont="1" applyFill="1" applyBorder="1" applyAlignment="1">
      <alignment horizontal="center" vertical="center" wrapText="1"/>
    </xf>
    <xf numFmtId="0" fontId="16" fillId="13" borderId="0" xfId="0" applyFont="1" applyFill="1" applyAlignment="1">
      <alignment horizontal="center" vertical="center"/>
    </xf>
    <xf numFmtId="0" fontId="16" fillId="13" borderId="9" xfId="0" applyFont="1" applyFill="1" applyBorder="1" applyAlignment="1">
      <alignment horizontal="center" vertical="center"/>
    </xf>
    <xf numFmtId="0" fontId="16" fillId="13" borderId="2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16" fillId="10" borderId="6" xfId="0" applyFont="1" applyFill="1" applyBorder="1" applyAlignment="1">
      <alignment horizontal="center" vertical="center"/>
    </xf>
    <xf numFmtId="0" fontId="16" fillId="10" borderId="7" xfId="0" applyFont="1" applyFill="1" applyBorder="1" applyAlignment="1">
      <alignment horizontal="center" vertical="center"/>
    </xf>
    <xf numFmtId="0" fontId="16" fillId="10" borderId="8" xfId="0" applyFont="1" applyFill="1" applyBorder="1" applyAlignment="1">
      <alignment horizontal="center" vertical="center"/>
    </xf>
    <xf numFmtId="0" fontId="16" fillId="10" borderId="2" xfId="0" applyFont="1" applyFill="1" applyBorder="1" applyAlignment="1">
      <alignment horizontal="center" vertical="center"/>
    </xf>
    <xf numFmtId="0" fontId="16" fillId="10" borderId="0" xfId="0" applyFont="1" applyFill="1" applyAlignment="1">
      <alignment horizontal="center" vertical="center"/>
    </xf>
    <xf numFmtId="0" fontId="16" fillId="10" borderId="9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CBD6E7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37"/>
  <sheetViews>
    <sheetView tabSelected="1" zoomScale="120" zoomScaleNormal="120" workbookViewId="0">
      <selection activeCell="I2" sqref="I2"/>
    </sheetView>
  </sheetViews>
  <sheetFormatPr defaultColWidth="8" defaultRowHeight="10.199999999999999" x14ac:dyDescent="0.3"/>
  <cols>
    <col min="1" max="1" width="7" style="4" customWidth="1"/>
    <col min="2" max="2" width="5.5" style="2" customWidth="1"/>
    <col min="3" max="4" width="5.296875" style="2" customWidth="1"/>
    <col min="5" max="5" width="12.5" style="2" bestFit="1" customWidth="1"/>
    <col min="6" max="6" width="28.69921875" style="5" bestFit="1" customWidth="1"/>
    <col min="7" max="7" width="28.19921875" style="5" bestFit="1" customWidth="1"/>
    <col min="8" max="8" width="12.796875" style="5" customWidth="1"/>
    <col min="9" max="9" width="9.69921875" style="66" customWidth="1"/>
    <col min="10" max="15" width="10.69921875" style="2" customWidth="1"/>
    <col min="16" max="16384" width="8" style="2"/>
  </cols>
  <sheetData>
    <row r="2" spans="1:15" ht="99" customHeight="1" x14ac:dyDescent="0.3">
      <c r="A2" s="6" t="s">
        <v>34</v>
      </c>
      <c r="B2" s="6" t="s">
        <v>35</v>
      </c>
      <c r="C2" s="7" t="s">
        <v>36</v>
      </c>
      <c r="D2" s="7" t="s">
        <v>37</v>
      </c>
      <c r="E2" s="3" t="s">
        <v>46</v>
      </c>
      <c r="F2" s="3" t="s">
        <v>38</v>
      </c>
      <c r="G2" s="3" t="s">
        <v>39</v>
      </c>
      <c r="H2" s="7" t="s">
        <v>192</v>
      </c>
      <c r="I2" s="7" t="s">
        <v>52</v>
      </c>
      <c r="J2" s="20" t="s">
        <v>141</v>
      </c>
      <c r="K2" s="20" t="s">
        <v>142</v>
      </c>
      <c r="L2" s="20" t="s">
        <v>143</v>
      </c>
      <c r="M2" s="20" t="s">
        <v>144</v>
      </c>
      <c r="N2" s="20" t="s">
        <v>145</v>
      </c>
      <c r="O2" s="20" t="s">
        <v>72</v>
      </c>
    </row>
    <row r="3" spans="1:15" ht="13.2" customHeight="1" x14ac:dyDescent="0.3">
      <c r="A3" s="33"/>
      <c r="B3" s="118" t="s">
        <v>71</v>
      </c>
      <c r="C3" s="119"/>
      <c r="D3" s="120"/>
      <c r="E3" s="33"/>
      <c r="F3" s="34" t="s">
        <v>181</v>
      </c>
      <c r="G3" s="42" t="s">
        <v>81</v>
      </c>
      <c r="H3" s="105">
        <v>24</v>
      </c>
      <c r="I3" s="64" t="s">
        <v>80</v>
      </c>
      <c r="J3" s="1" t="s">
        <v>133</v>
      </c>
      <c r="K3" s="1"/>
      <c r="L3" s="1"/>
      <c r="M3" s="1"/>
      <c r="N3" s="1"/>
      <c r="O3" s="39">
        <v>43</v>
      </c>
    </row>
    <row r="4" spans="1:15" ht="13.2" customHeight="1" x14ac:dyDescent="0.3">
      <c r="A4" s="33"/>
      <c r="B4" s="121"/>
      <c r="C4" s="122"/>
      <c r="D4" s="123"/>
      <c r="E4" s="33"/>
      <c r="F4" s="34" t="s">
        <v>182</v>
      </c>
      <c r="G4" s="42" t="s">
        <v>81</v>
      </c>
      <c r="H4" s="105">
        <v>24</v>
      </c>
      <c r="I4" s="64" t="s">
        <v>80</v>
      </c>
      <c r="J4" s="1" t="s">
        <v>183</v>
      </c>
      <c r="K4" s="1"/>
      <c r="L4" s="1"/>
      <c r="M4" s="1"/>
      <c r="N4" s="1"/>
      <c r="O4" s="39">
        <v>42</v>
      </c>
    </row>
    <row r="5" spans="1:15" ht="13.2" customHeight="1" x14ac:dyDescent="0.3">
      <c r="A5" s="33"/>
      <c r="B5" s="124"/>
      <c r="C5" s="122"/>
      <c r="D5" s="123"/>
      <c r="E5" s="33"/>
      <c r="F5" s="34" t="s">
        <v>66</v>
      </c>
      <c r="G5" s="42" t="s">
        <v>69</v>
      </c>
      <c r="H5" s="105">
        <v>22</v>
      </c>
      <c r="I5" s="64">
        <v>325</v>
      </c>
      <c r="J5" s="1"/>
      <c r="K5" s="1"/>
      <c r="L5" s="1"/>
      <c r="M5" s="1" t="s">
        <v>133</v>
      </c>
      <c r="N5" s="1"/>
      <c r="O5" s="39">
        <v>33</v>
      </c>
    </row>
    <row r="6" spans="1:15" ht="13.2" customHeight="1" x14ac:dyDescent="0.3">
      <c r="A6" s="33"/>
      <c r="B6" s="124"/>
      <c r="C6" s="122"/>
      <c r="D6" s="123"/>
      <c r="E6" s="33"/>
      <c r="F6" s="34" t="s">
        <v>67</v>
      </c>
      <c r="G6" s="42" t="s">
        <v>83</v>
      </c>
      <c r="H6" s="105">
        <v>23</v>
      </c>
      <c r="I6" s="64">
        <v>213</v>
      </c>
      <c r="J6" s="1"/>
      <c r="K6" s="1"/>
      <c r="L6" s="1"/>
      <c r="M6" s="1" t="s">
        <v>133</v>
      </c>
      <c r="N6" s="1"/>
      <c r="O6" s="39">
        <v>31</v>
      </c>
    </row>
    <row r="7" spans="1:15" ht="13.2" customHeight="1" x14ac:dyDescent="0.3">
      <c r="A7" s="33"/>
      <c r="B7" s="124"/>
      <c r="C7" s="122"/>
      <c r="D7" s="123"/>
      <c r="E7" s="33"/>
      <c r="F7" s="34" t="s">
        <v>68</v>
      </c>
      <c r="G7" s="42" t="s">
        <v>82</v>
      </c>
      <c r="H7" s="105">
        <v>21</v>
      </c>
      <c r="I7" s="64">
        <v>212</v>
      </c>
      <c r="J7" s="1"/>
      <c r="K7" s="1"/>
      <c r="L7" s="1"/>
      <c r="M7" s="1" t="s">
        <v>133</v>
      </c>
      <c r="N7" s="1"/>
      <c r="O7" s="39">
        <v>27</v>
      </c>
    </row>
    <row r="8" spans="1:15" s="127" customFormat="1" ht="13.2" customHeight="1" x14ac:dyDescent="0.3">
      <c r="A8" s="125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</row>
    <row r="9" spans="1:15" ht="33.75" customHeight="1" x14ac:dyDescent="0.3">
      <c r="A9" s="30" t="s">
        <v>62</v>
      </c>
      <c r="B9" s="128" t="s">
        <v>63</v>
      </c>
      <c r="C9" s="129"/>
      <c r="D9" s="130"/>
      <c r="E9" s="37">
        <v>999111001</v>
      </c>
      <c r="F9" s="38" t="s">
        <v>60</v>
      </c>
      <c r="G9" s="38" t="s">
        <v>64</v>
      </c>
      <c r="H9" s="103" t="s">
        <v>196</v>
      </c>
      <c r="I9" s="65" t="s">
        <v>198</v>
      </c>
      <c r="J9" s="1"/>
      <c r="K9" s="1" t="s">
        <v>73</v>
      </c>
      <c r="L9" s="1"/>
      <c r="M9" s="1"/>
      <c r="N9" s="1"/>
      <c r="O9" s="39">
        <v>232</v>
      </c>
    </row>
    <row r="10" spans="1:15" ht="36" customHeight="1" x14ac:dyDescent="0.3">
      <c r="A10" s="30" t="s">
        <v>62</v>
      </c>
      <c r="B10" s="131"/>
      <c r="C10" s="132"/>
      <c r="D10" s="133"/>
      <c r="E10" s="37">
        <v>999111002</v>
      </c>
      <c r="F10" s="38" t="s">
        <v>58</v>
      </c>
      <c r="G10" s="38" t="s">
        <v>185</v>
      </c>
      <c r="H10" s="103" t="s">
        <v>194</v>
      </c>
      <c r="I10" s="65" t="s">
        <v>199</v>
      </c>
      <c r="J10" s="1"/>
      <c r="K10" s="1" t="s">
        <v>76</v>
      </c>
      <c r="L10" s="1"/>
      <c r="M10" s="1"/>
      <c r="N10" s="1"/>
      <c r="O10" s="39">
        <v>241</v>
      </c>
    </row>
    <row r="11" spans="1:15" ht="33.75" customHeight="1" x14ac:dyDescent="0.3">
      <c r="A11" s="30" t="s">
        <v>62</v>
      </c>
      <c r="B11" s="131"/>
      <c r="C11" s="132"/>
      <c r="D11" s="133"/>
      <c r="E11" s="37">
        <v>999111003</v>
      </c>
      <c r="F11" s="38" t="s">
        <v>59</v>
      </c>
      <c r="G11" s="38" t="s">
        <v>184</v>
      </c>
      <c r="H11" s="103" t="s">
        <v>197</v>
      </c>
      <c r="I11" s="65" t="s">
        <v>186</v>
      </c>
      <c r="J11" s="1"/>
      <c r="K11" s="1" t="s">
        <v>79</v>
      </c>
      <c r="L11" s="1"/>
      <c r="M11" s="1"/>
      <c r="N11" s="1"/>
      <c r="O11" s="39">
        <v>172</v>
      </c>
    </row>
    <row r="12" spans="1:15" ht="22.5" customHeight="1" x14ac:dyDescent="0.3">
      <c r="A12" s="30" t="s">
        <v>62</v>
      </c>
      <c r="B12" s="131"/>
      <c r="C12" s="132"/>
      <c r="D12" s="133"/>
      <c r="E12" s="37">
        <v>999111044</v>
      </c>
      <c r="F12" s="38" t="s">
        <v>61</v>
      </c>
      <c r="G12" s="38" t="s">
        <v>54</v>
      </c>
      <c r="H12" s="104" t="s">
        <v>191</v>
      </c>
      <c r="I12" s="65" t="s">
        <v>189</v>
      </c>
      <c r="J12" s="1"/>
      <c r="K12" s="1"/>
      <c r="L12" s="1"/>
      <c r="M12" s="1"/>
      <c r="N12" s="1" t="s">
        <v>180</v>
      </c>
      <c r="O12" s="39">
        <v>191</v>
      </c>
    </row>
    <row r="13" spans="1:15" ht="24" customHeight="1" x14ac:dyDescent="0.3">
      <c r="A13" s="30" t="s">
        <v>62</v>
      </c>
      <c r="B13" s="131"/>
      <c r="C13" s="132"/>
      <c r="D13" s="133"/>
      <c r="E13" s="35">
        <v>999112006</v>
      </c>
      <c r="F13" s="40" t="s">
        <v>89</v>
      </c>
      <c r="G13" s="36" t="s">
        <v>7</v>
      </c>
      <c r="H13" s="102">
        <v>10</v>
      </c>
      <c r="I13" s="64">
        <v>311.31200000000001</v>
      </c>
      <c r="J13" s="1"/>
      <c r="K13" s="1"/>
      <c r="L13" s="1"/>
      <c r="M13" s="1" t="s">
        <v>79</v>
      </c>
      <c r="N13" s="1"/>
      <c r="O13" s="39">
        <v>31</v>
      </c>
    </row>
    <row r="14" spans="1:15" ht="12" customHeight="1" x14ac:dyDescent="0.3">
      <c r="A14" s="30" t="s">
        <v>62</v>
      </c>
      <c r="B14" s="131"/>
      <c r="C14" s="132"/>
      <c r="D14" s="133"/>
      <c r="E14" s="37">
        <v>999111018</v>
      </c>
      <c r="F14" s="38" t="s">
        <v>150</v>
      </c>
      <c r="G14" s="41" t="s">
        <v>84</v>
      </c>
      <c r="H14" s="102">
        <v>20.13</v>
      </c>
      <c r="I14" s="64">
        <v>309</v>
      </c>
      <c r="J14" s="1"/>
      <c r="K14" s="1"/>
      <c r="L14" s="1"/>
      <c r="M14" s="1" t="s">
        <v>79</v>
      </c>
      <c r="N14" s="1"/>
      <c r="O14" s="39">
        <v>70</v>
      </c>
    </row>
    <row r="15" spans="1:15" ht="12" customHeight="1" x14ac:dyDescent="0.3">
      <c r="A15" s="30" t="s">
        <v>62</v>
      </c>
      <c r="B15" s="131"/>
      <c r="C15" s="132"/>
      <c r="D15" s="133"/>
      <c r="E15" s="37">
        <v>999111087</v>
      </c>
      <c r="F15" s="38" t="s">
        <v>70</v>
      </c>
      <c r="G15" s="41" t="s">
        <v>84</v>
      </c>
      <c r="H15" s="102">
        <v>17</v>
      </c>
      <c r="I15" s="64">
        <v>313</v>
      </c>
      <c r="J15" s="1"/>
      <c r="K15" s="1"/>
      <c r="L15" s="1"/>
      <c r="M15" s="1" t="s">
        <v>79</v>
      </c>
      <c r="N15" s="1"/>
      <c r="O15" s="39">
        <v>15</v>
      </c>
    </row>
    <row r="16" spans="1:15" ht="22.05" customHeight="1" x14ac:dyDescent="0.3">
      <c r="A16" s="30" t="s">
        <v>62</v>
      </c>
      <c r="B16" s="131"/>
      <c r="C16" s="132"/>
      <c r="D16" s="133"/>
      <c r="E16" s="37">
        <v>999111109</v>
      </c>
      <c r="F16" s="38" t="s">
        <v>85</v>
      </c>
      <c r="G16" s="41" t="s">
        <v>151</v>
      </c>
      <c r="H16" s="102">
        <v>11.15</v>
      </c>
      <c r="I16" s="45">
        <v>309</v>
      </c>
      <c r="J16" s="1"/>
      <c r="K16" s="1"/>
      <c r="L16" s="1" t="s">
        <v>79</v>
      </c>
      <c r="M16" s="1"/>
      <c r="N16" s="1"/>
      <c r="O16" s="39">
        <v>37</v>
      </c>
    </row>
    <row r="17" spans="1:15" ht="12" customHeight="1" x14ac:dyDescent="0.3">
      <c r="A17" s="30" t="s">
        <v>62</v>
      </c>
      <c r="B17" s="131"/>
      <c r="C17" s="132"/>
      <c r="D17" s="133"/>
      <c r="E17" s="37">
        <v>999112050</v>
      </c>
      <c r="F17" s="38" t="s">
        <v>146</v>
      </c>
      <c r="G17" s="41" t="s">
        <v>147</v>
      </c>
      <c r="H17" s="102">
        <v>3.8</v>
      </c>
      <c r="I17" s="45">
        <v>311.31599999999997</v>
      </c>
      <c r="J17" s="1"/>
      <c r="K17" s="1"/>
      <c r="L17" s="1" t="s">
        <v>76</v>
      </c>
      <c r="M17" s="1"/>
      <c r="N17" s="1"/>
      <c r="O17" s="39">
        <v>34</v>
      </c>
    </row>
    <row r="18" spans="1:15" ht="12" customHeight="1" x14ac:dyDescent="0.3">
      <c r="A18" s="30" t="s">
        <v>62</v>
      </c>
      <c r="B18" s="131"/>
      <c r="C18" s="132"/>
      <c r="D18" s="133"/>
      <c r="E18" s="37">
        <v>999111004</v>
      </c>
      <c r="F18" s="38" t="s">
        <v>179</v>
      </c>
      <c r="G18" s="41" t="s">
        <v>148</v>
      </c>
      <c r="H18" s="102">
        <v>17</v>
      </c>
      <c r="I18" s="45">
        <v>312</v>
      </c>
      <c r="J18" s="1"/>
      <c r="K18" s="1"/>
      <c r="L18" s="1" t="s">
        <v>73</v>
      </c>
      <c r="M18" s="1"/>
      <c r="N18" s="1"/>
      <c r="O18" s="39">
        <v>26</v>
      </c>
    </row>
    <row r="19" spans="1:15" ht="12" customHeight="1" x14ac:dyDescent="0.3">
      <c r="A19" s="30" t="s">
        <v>62</v>
      </c>
      <c r="B19" s="131"/>
      <c r="C19" s="132"/>
      <c r="D19" s="133"/>
      <c r="E19" s="37">
        <v>999112062</v>
      </c>
      <c r="F19" s="38" t="s">
        <v>149</v>
      </c>
      <c r="G19" s="41" t="s">
        <v>193</v>
      </c>
      <c r="H19" s="102">
        <v>3</v>
      </c>
      <c r="I19" s="45">
        <v>316</v>
      </c>
      <c r="J19" s="1"/>
      <c r="K19" s="1"/>
      <c r="L19" s="1" t="s">
        <v>79</v>
      </c>
      <c r="M19" s="1"/>
      <c r="N19" s="1"/>
      <c r="O19" s="39">
        <v>10</v>
      </c>
    </row>
    <row r="20" spans="1:15" ht="99" customHeight="1" x14ac:dyDescent="0.3">
      <c r="A20" s="6" t="s">
        <v>34</v>
      </c>
      <c r="B20" s="6" t="s">
        <v>35</v>
      </c>
      <c r="C20" s="7" t="s">
        <v>36</v>
      </c>
      <c r="D20" s="7" t="s">
        <v>37</v>
      </c>
      <c r="E20" s="3" t="s">
        <v>46</v>
      </c>
      <c r="F20" s="3" t="s">
        <v>38</v>
      </c>
      <c r="G20" s="3" t="s">
        <v>39</v>
      </c>
      <c r="H20" s="7" t="s">
        <v>53</v>
      </c>
      <c r="I20" s="7" t="s">
        <v>52</v>
      </c>
      <c r="J20" s="20" t="s">
        <v>141</v>
      </c>
      <c r="K20" s="20" t="s">
        <v>142</v>
      </c>
      <c r="L20" s="20" t="s">
        <v>143</v>
      </c>
      <c r="M20" s="20" t="s">
        <v>144</v>
      </c>
      <c r="N20" s="20" t="s">
        <v>145</v>
      </c>
      <c r="O20" s="20" t="s">
        <v>72</v>
      </c>
    </row>
    <row r="21" spans="1:15" ht="13.05" customHeight="1" x14ac:dyDescent="0.3">
      <c r="A21" s="8" t="s">
        <v>40</v>
      </c>
      <c r="B21" s="9">
        <v>1</v>
      </c>
      <c r="C21" s="10" t="s">
        <v>41</v>
      </c>
      <c r="D21" s="10">
        <v>1</v>
      </c>
      <c r="E21" s="73">
        <v>141111004</v>
      </c>
      <c r="F21" s="74" t="s">
        <v>5</v>
      </c>
      <c r="G21" s="75" t="s">
        <v>7</v>
      </c>
      <c r="H21" s="23">
        <v>10.8</v>
      </c>
      <c r="I21" s="64">
        <v>312.315</v>
      </c>
      <c r="J21" s="1"/>
      <c r="K21" s="1"/>
      <c r="L21" s="1"/>
      <c r="M21" s="1" t="s">
        <v>75</v>
      </c>
      <c r="N21" s="1"/>
      <c r="O21" s="39">
        <v>38</v>
      </c>
    </row>
    <row r="22" spans="1:15" ht="13.05" customHeight="1" x14ac:dyDescent="0.3">
      <c r="A22" s="8" t="s">
        <v>40</v>
      </c>
      <c r="B22" s="21">
        <v>1</v>
      </c>
      <c r="C22" s="21" t="s">
        <v>41</v>
      </c>
      <c r="D22" s="21">
        <v>1</v>
      </c>
      <c r="E22" s="73">
        <v>141111005</v>
      </c>
      <c r="F22" s="74" t="s">
        <v>1</v>
      </c>
      <c r="G22" s="75" t="s">
        <v>87</v>
      </c>
      <c r="H22" s="23">
        <v>2</v>
      </c>
      <c r="I22" s="44">
        <v>311</v>
      </c>
      <c r="J22" s="1"/>
      <c r="K22" s="1"/>
      <c r="L22" s="1"/>
      <c r="M22" s="1"/>
      <c r="N22" s="2" t="s">
        <v>76</v>
      </c>
      <c r="O22" s="39">
        <v>38</v>
      </c>
    </row>
    <row r="23" spans="1:15" ht="13.05" customHeight="1" x14ac:dyDescent="0.3">
      <c r="A23" s="8" t="s">
        <v>40</v>
      </c>
      <c r="B23" s="21">
        <v>1</v>
      </c>
      <c r="C23" s="21" t="s">
        <v>41</v>
      </c>
      <c r="D23" s="21">
        <v>1</v>
      </c>
      <c r="E23" s="73">
        <v>141111006</v>
      </c>
      <c r="F23" s="74" t="s">
        <v>6</v>
      </c>
      <c r="G23" s="75" t="s">
        <v>140</v>
      </c>
      <c r="H23" s="23">
        <v>7.9</v>
      </c>
      <c r="I23" s="44">
        <v>309</v>
      </c>
      <c r="J23" s="1" t="s">
        <v>73</v>
      </c>
      <c r="K23" s="1"/>
      <c r="L23" s="1"/>
      <c r="M23" s="1"/>
      <c r="N23" s="1"/>
      <c r="O23" s="39">
        <v>41</v>
      </c>
    </row>
    <row r="24" spans="1:15" ht="13.05" customHeight="1" x14ac:dyDescent="0.3">
      <c r="A24" s="8" t="s">
        <v>40</v>
      </c>
      <c r="B24" s="9">
        <v>1</v>
      </c>
      <c r="C24" s="10" t="s">
        <v>41</v>
      </c>
      <c r="D24" s="10">
        <v>1</v>
      </c>
      <c r="E24" s="73">
        <v>141111007</v>
      </c>
      <c r="F24" s="74" t="s">
        <v>0</v>
      </c>
      <c r="G24" s="75" t="s">
        <v>57</v>
      </c>
      <c r="H24" s="23">
        <v>9.8000000000000007</v>
      </c>
      <c r="I24" s="44">
        <v>309</v>
      </c>
      <c r="J24" s="1"/>
      <c r="K24" s="1"/>
      <c r="L24" s="1" t="s">
        <v>78</v>
      </c>
      <c r="N24" s="1"/>
      <c r="O24" s="39">
        <v>35</v>
      </c>
    </row>
    <row r="25" spans="1:15" ht="13.05" customHeight="1" x14ac:dyDescent="0.3">
      <c r="A25" s="8" t="s">
        <v>40</v>
      </c>
      <c r="B25" s="9">
        <v>1</v>
      </c>
      <c r="C25" s="10" t="s">
        <v>41</v>
      </c>
      <c r="D25" s="10">
        <v>1</v>
      </c>
      <c r="E25" s="73">
        <v>141111009</v>
      </c>
      <c r="F25" s="74" t="s">
        <v>2</v>
      </c>
      <c r="G25" s="75" t="s">
        <v>7</v>
      </c>
      <c r="H25" s="23">
        <v>10.199999999999999</v>
      </c>
      <c r="I25" s="44">
        <v>312.315</v>
      </c>
      <c r="J25" s="1"/>
      <c r="K25" s="1"/>
      <c r="L25" s="1"/>
      <c r="M25" s="1" t="s">
        <v>73</v>
      </c>
      <c r="N25" s="1"/>
      <c r="O25" s="39">
        <v>37</v>
      </c>
    </row>
    <row r="26" spans="1:15" s="116" customFormat="1" ht="13.05" customHeight="1" x14ac:dyDescent="0.3"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</row>
    <row r="27" spans="1:15" ht="13.05" customHeight="1" x14ac:dyDescent="0.3">
      <c r="A27" s="8" t="s">
        <v>40</v>
      </c>
      <c r="B27" s="9">
        <v>2</v>
      </c>
      <c r="C27" s="10" t="s">
        <v>41</v>
      </c>
      <c r="D27" s="10">
        <v>1</v>
      </c>
      <c r="E27" s="73">
        <v>141113002</v>
      </c>
      <c r="F27" s="74" t="s">
        <v>3</v>
      </c>
      <c r="G27" s="75" t="s">
        <v>57</v>
      </c>
      <c r="H27" s="23">
        <v>9</v>
      </c>
      <c r="I27" s="44">
        <v>311</v>
      </c>
      <c r="J27" s="1" t="s">
        <v>74</v>
      </c>
      <c r="K27" s="1"/>
      <c r="L27" s="1"/>
      <c r="M27" s="1"/>
      <c r="N27" s="1"/>
      <c r="O27" s="39">
        <v>34</v>
      </c>
    </row>
    <row r="28" spans="1:15" ht="13.05" customHeight="1" x14ac:dyDescent="0.3">
      <c r="A28" s="8" t="s">
        <v>40</v>
      </c>
      <c r="B28" s="9">
        <v>2</v>
      </c>
      <c r="C28" s="10" t="s">
        <v>41</v>
      </c>
      <c r="D28" s="10">
        <v>1</v>
      </c>
      <c r="E28" s="73">
        <v>141113003</v>
      </c>
      <c r="F28" s="74" t="s">
        <v>4</v>
      </c>
      <c r="G28" s="75" t="s">
        <v>57</v>
      </c>
      <c r="H28" s="23">
        <v>9</v>
      </c>
      <c r="I28" s="44">
        <v>313</v>
      </c>
      <c r="J28" s="1"/>
      <c r="K28" s="1"/>
      <c r="L28" s="1"/>
      <c r="M28" s="1"/>
      <c r="N28" s="1" t="s">
        <v>73</v>
      </c>
      <c r="O28" s="39">
        <v>32</v>
      </c>
    </row>
    <row r="29" spans="1:15" ht="13.05" customHeight="1" x14ac:dyDescent="0.3">
      <c r="A29" s="8" t="s">
        <v>40</v>
      </c>
      <c r="B29" s="9">
        <v>2</v>
      </c>
      <c r="C29" s="10" t="s">
        <v>41</v>
      </c>
      <c r="D29" s="10">
        <v>1</v>
      </c>
      <c r="E29" s="73">
        <v>141113004</v>
      </c>
      <c r="F29" s="74" t="s">
        <v>51</v>
      </c>
      <c r="G29" s="75" t="s">
        <v>7</v>
      </c>
      <c r="H29" s="23">
        <v>10.130000000000001</v>
      </c>
      <c r="I29" s="44">
        <v>312.315</v>
      </c>
      <c r="J29" s="1"/>
      <c r="K29" s="1"/>
      <c r="L29" s="1"/>
      <c r="M29" s="1" t="s">
        <v>77</v>
      </c>
      <c r="N29" s="1"/>
      <c r="O29" s="39">
        <v>30</v>
      </c>
    </row>
    <row r="30" spans="1:15" ht="13.05" customHeight="1" x14ac:dyDescent="0.3">
      <c r="A30" s="8" t="s">
        <v>40</v>
      </c>
      <c r="B30" s="9">
        <v>2</v>
      </c>
      <c r="C30" s="10" t="s">
        <v>41</v>
      </c>
      <c r="D30" s="10">
        <v>1</v>
      </c>
      <c r="E30" s="73">
        <v>141113006</v>
      </c>
      <c r="F30" s="74" t="s">
        <v>56</v>
      </c>
      <c r="G30" s="75" t="s">
        <v>65</v>
      </c>
      <c r="H30" s="23">
        <v>14</v>
      </c>
      <c r="I30" s="44">
        <v>311</v>
      </c>
      <c r="J30" s="1"/>
      <c r="K30" s="1" t="s">
        <v>75</v>
      </c>
      <c r="L30" s="1"/>
      <c r="M30" s="1"/>
      <c r="N30" s="1"/>
      <c r="O30" s="39">
        <v>34</v>
      </c>
    </row>
    <row r="31" spans="1:15" ht="13.05" customHeight="1" x14ac:dyDescent="0.3">
      <c r="A31" s="8" t="s">
        <v>40</v>
      </c>
      <c r="B31" s="9">
        <v>2</v>
      </c>
      <c r="C31" s="10" t="s">
        <v>41</v>
      </c>
      <c r="D31" s="10">
        <v>1</v>
      </c>
      <c r="E31" s="73">
        <v>141113020</v>
      </c>
      <c r="F31" s="74" t="s">
        <v>152</v>
      </c>
      <c r="G31" s="75" t="s">
        <v>7</v>
      </c>
      <c r="H31" s="23">
        <v>10</v>
      </c>
      <c r="I31" s="44">
        <v>311</v>
      </c>
      <c r="J31" s="1"/>
      <c r="K31" s="1"/>
      <c r="L31" s="70"/>
      <c r="M31" s="1" t="s">
        <v>76</v>
      </c>
      <c r="N31" s="1"/>
      <c r="O31" s="39">
        <v>17</v>
      </c>
    </row>
    <row r="32" spans="1:15" ht="13.05" customHeight="1" x14ac:dyDescent="0.3">
      <c r="A32" s="8" t="s">
        <v>40</v>
      </c>
      <c r="B32" s="9">
        <v>2</v>
      </c>
      <c r="C32" s="10" t="s">
        <v>41</v>
      </c>
      <c r="D32" s="10">
        <v>1</v>
      </c>
      <c r="E32" s="73">
        <v>141113032</v>
      </c>
      <c r="F32" s="74" t="s">
        <v>153</v>
      </c>
      <c r="G32" s="75" t="s">
        <v>91</v>
      </c>
      <c r="H32" s="23">
        <v>6</v>
      </c>
      <c r="I32" s="44">
        <v>311</v>
      </c>
      <c r="J32" s="1"/>
      <c r="K32" s="1"/>
      <c r="L32" s="1"/>
      <c r="M32" s="1" t="s">
        <v>74</v>
      </c>
      <c r="N32" s="1"/>
      <c r="O32" s="39">
        <v>13</v>
      </c>
    </row>
    <row r="33" spans="1:15" s="110" customFormat="1" ht="13.05" customHeight="1" x14ac:dyDescent="0.3">
      <c r="A33" s="116"/>
    </row>
    <row r="34" spans="1:15" ht="13.05" customHeight="1" x14ac:dyDescent="0.3">
      <c r="A34" s="11" t="s">
        <v>42</v>
      </c>
      <c r="B34" s="12">
        <v>1</v>
      </c>
      <c r="C34" s="12" t="s">
        <v>41</v>
      </c>
      <c r="D34" s="13">
        <v>1</v>
      </c>
      <c r="E34" s="76">
        <v>141211004</v>
      </c>
      <c r="F34" s="77" t="s">
        <v>1</v>
      </c>
      <c r="G34" s="78" t="s">
        <v>87</v>
      </c>
      <c r="H34" s="24">
        <v>2.17</v>
      </c>
      <c r="I34" s="45">
        <v>309</v>
      </c>
      <c r="J34" s="1"/>
      <c r="K34" s="1"/>
      <c r="L34" s="1"/>
      <c r="M34" s="1"/>
      <c r="N34" s="1" t="s">
        <v>74</v>
      </c>
      <c r="O34" s="39">
        <v>50</v>
      </c>
    </row>
    <row r="35" spans="1:15" ht="13.05" customHeight="1" x14ac:dyDescent="0.3">
      <c r="A35" s="11" t="s">
        <v>42</v>
      </c>
      <c r="B35" s="12">
        <v>1</v>
      </c>
      <c r="C35" s="12" t="s">
        <v>41</v>
      </c>
      <c r="D35" s="13">
        <v>1</v>
      </c>
      <c r="E35" s="76">
        <v>141211005</v>
      </c>
      <c r="F35" s="77" t="s">
        <v>9</v>
      </c>
      <c r="G35" s="78" t="s">
        <v>93</v>
      </c>
      <c r="H35" s="24">
        <v>15.19</v>
      </c>
      <c r="I35" s="45">
        <v>309</v>
      </c>
      <c r="J35" s="1"/>
      <c r="K35" s="1"/>
      <c r="L35" s="1" t="s">
        <v>77</v>
      </c>
      <c r="M35" s="1"/>
      <c r="N35" s="1"/>
      <c r="O35" s="39">
        <v>58</v>
      </c>
    </row>
    <row r="36" spans="1:15" ht="13.05" customHeight="1" x14ac:dyDescent="0.3">
      <c r="A36" s="11" t="s">
        <v>42</v>
      </c>
      <c r="B36" s="12">
        <v>1</v>
      </c>
      <c r="C36" s="12" t="s">
        <v>41</v>
      </c>
      <c r="D36" s="13">
        <v>1</v>
      </c>
      <c r="E36" s="76">
        <v>141211006</v>
      </c>
      <c r="F36" s="77" t="s">
        <v>10</v>
      </c>
      <c r="G36" s="78" t="s">
        <v>90</v>
      </c>
      <c r="H36" s="24">
        <v>7.9</v>
      </c>
      <c r="I36" s="65">
        <v>309</v>
      </c>
      <c r="J36" s="1" t="s">
        <v>79</v>
      </c>
      <c r="K36" s="1"/>
      <c r="L36" s="1"/>
      <c r="M36" s="1"/>
      <c r="N36" s="1"/>
      <c r="O36" s="39">
        <v>70</v>
      </c>
    </row>
    <row r="37" spans="1:15" ht="13.05" customHeight="1" x14ac:dyDescent="0.3">
      <c r="A37" s="11" t="s">
        <v>42</v>
      </c>
      <c r="B37" s="12">
        <v>1</v>
      </c>
      <c r="C37" s="12" t="s">
        <v>41</v>
      </c>
      <c r="D37" s="13">
        <v>1</v>
      </c>
      <c r="E37" s="76">
        <v>141211007</v>
      </c>
      <c r="F37" s="77" t="s">
        <v>11</v>
      </c>
      <c r="G37" s="78" t="s">
        <v>90</v>
      </c>
      <c r="H37" s="28">
        <v>6.17</v>
      </c>
      <c r="I37" s="45">
        <v>309</v>
      </c>
      <c r="J37" s="1"/>
      <c r="K37" s="1"/>
      <c r="L37" s="1"/>
      <c r="M37" s="1" t="s">
        <v>73</v>
      </c>
      <c r="N37" s="1"/>
      <c r="O37" s="39">
        <v>55</v>
      </c>
    </row>
    <row r="38" spans="1:15" ht="13.05" customHeight="1" x14ac:dyDescent="0.2">
      <c r="A38" s="29" t="s">
        <v>42</v>
      </c>
      <c r="B38" s="22">
        <v>1</v>
      </c>
      <c r="C38" s="22" t="s">
        <v>41</v>
      </c>
      <c r="D38" s="22">
        <v>1</v>
      </c>
      <c r="E38" s="76">
        <v>141211008</v>
      </c>
      <c r="F38" s="77" t="s">
        <v>6</v>
      </c>
      <c r="G38" s="78" t="s">
        <v>55</v>
      </c>
      <c r="H38" s="43">
        <v>20.399999999999999</v>
      </c>
      <c r="I38" s="64">
        <v>309</v>
      </c>
      <c r="J38" s="1"/>
      <c r="K38" s="72"/>
      <c r="L38" s="1" t="s">
        <v>75</v>
      </c>
      <c r="M38" s="1"/>
      <c r="N38" s="1"/>
      <c r="O38" s="39">
        <v>52</v>
      </c>
    </row>
    <row r="39" spans="1:15" ht="13.05" customHeight="1" x14ac:dyDescent="0.3">
      <c r="A39" s="11" t="s">
        <v>42</v>
      </c>
      <c r="B39" s="12">
        <v>1</v>
      </c>
      <c r="C39" s="12" t="s">
        <v>41</v>
      </c>
      <c r="D39" s="13">
        <v>1</v>
      </c>
      <c r="E39" s="76">
        <v>141211009</v>
      </c>
      <c r="F39" s="77" t="s">
        <v>12</v>
      </c>
      <c r="G39" s="78" t="s">
        <v>81</v>
      </c>
      <c r="H39" s="43">
        <v>24</v>
      </c>
      <c r="I39" s="45" t="s">
        <v>80</v>
      </c>
      <c r="J39" s="1" t="s">
        <v>78</v>
      </c>
      <c r="K39" s="1"/>
      <c r="L39" s="1"/>
      <c r="M39" s="1"/>
      <c r="N39" s="1"/>
      <c r="O39" s="39">
        <v>48</v>
      </c>
    </row>
    <row r="40" spans="1:15" s="110" customFormat="1" ht="13.05" customHeight="1" x14ac:dyDescent="0.3">
      <c r="A40" s="116"/>
    </row>
    <row r="41" spans="1:15" ht="13.05" customHeight="1" x14ac:dyDescent="0.3">
      <c r="A41" s="11" t="s">
        <v>42</v>
      </c>
      <c r="B41" s="12">
        <v>2</v>
      </c>
      <c r="C41" s="12" t="s">
        <v>41</v>
      </c>
      <c r="D41" s="13">
        <v>1</v>
      </c>
      <c r="E41" s="79">
        <v>141213001</v>
      </c>
      <c r="F41" s="77" t="s">
        <v>154</v>
      </c>
      <c r="G41" s="78" t="s">
        <v>55</v>
      </c>
      <c r="H41" s="24">
        <v>4.2</v>
      </c>
      <c r="I41" s="44">
        <v>309</v>
      </c>
      <c r="J41" s="31"/>
      <c r="K41" s="31"/>
      <c r="L41" s="31"/>
      <c r="M41" s="135" t="s">
        <v>75</v>
      </c>
      <c r="N41" s="31"/>
      <c r="O41" s="113">
        <v>43</v>
      </c>
    </row>
    <row r="42" spans="1:15" ht="13.05" customHeight="1" x14ac:dyDescent="0.3">
      <c r="A42" s="11" t="s">
        <v>42</v>
      </c>
      <c r="B42" s="12">
        <v>2</v>
      </c>
      <c r="C42" s="12" t="s">
        <v>41</v>
      </c>
      <c r="D42" s="13">
        <v>2</v>
      </c>
      <c r="E42" s="79">
        <v>141213001</v>
      </c>
      <c r="F42" s="77" t="s">
        <v>155</v>
      </c>
      <c r="G42" s="78" t="s">
        <v>90</v>
      </c>
      <c r="H42" s="24">
        <v>4.5999999999999996</v>
      </c>
      <c r="I42" s="44"/>
      <c r="J42" s="31"/>
      <c r="K42" s="31"/>
      <c r="L42" s="31"/>
      <c r="M42" s="136"/>
      <c r="N42" s="31"/>
      <c r="O42" s="115"/>
    </row>
    <row r="43" spans="1:15" ht="13.05" customHeight="1" x14ac:dyDescent="0.3">
      <c r="A43" s="11" t="s">
        <v>42</v>
      </c>
      <c r="B43" s="12">
        <v>2</v>
      </c>
      <c r="C43" s="12" t="s">
        <v>41</v>
      </c>
      <c r="D43" s="13">
        <v>1</v>
      </c>
      <c r="E43" s="79">
        <v>141213002</v>
      </c>
      <c r="F43" s="77" t="s">
        <v>156</v>
      </c>
      <c r="G43" s="78" t="s">
        <v>90</v>
      </c>
      <c r="H43" s="24">
        <v>4.16</v>
      </c>
      <c r="I43" s="44">
        <v>309</v>
      </c>
      <c r="J43" s="31"/>
      <c r="K43" s="137" t="s">
        <v>74</v>
      </c>
      <c r="L43" s="31"/>
      <c r="M43" s="71"/>
      <c r="N43" s="1"/>
      <c r="O43" s="113">
        <v>48</v>
      </c>
    </row>
    <row r="44" spans="1:15" ht="13.05" customHeight="1" x14ac:dyDescent="0.3">
      <c r="A44" s="11" t="s">
        <v>42</v>
      </c>
      <c r="B44" s="12">
        <v>2</v>
      </c>
      <c r="C44" s="12" t="s">
        <v>41</v>
      </c>
      <c r="D44" s="13">
        <v>2</v>
      </c>
      <c r="E44" s="79">
        <v>141213002</v>
      </c>
      <c r="F44" s="77" t="s">
        <v>157</v>
      </c>
      <c r="G44" s="78" t="s">
        <v>55</v>
      </c>
      <c r="H44" s="24">
        <v>4.16</v>
      </c>
      <c r="I44" s="44">
        <v>309</v>
      </c>
      <c r="J44" s="31"/>
      <c r="K44" s="138"/>
      <c r="L44" s="31"/>
      <c r="M44" s="71"/>
      <c r="N44" s="31"/>
      <c r="O44" s="115"/>
    </row>
    <row r="45" spans="1:15" ht="13.05" customHeight="1" x14ac:dyDescent="0.3">
      <c r="A45" s="11" t="s">
        <v>42</v>
      </c>
      <c r="B45" s="12">
        <v>2</v>
      </c>
      <c r="C45" s="12" t="s">
        <v>41</v>
      </c>
      <c r="D45" s="13">
        <v>1</v>
      </c>
      <c r="E45" s="79">
        <v>141213003</v>
      </c>
      <c r="F45" s="77" t="s">
        <v>13</v>
      </c>
      <c r="G45" s="78" t="s">
        <v>158</v>
      </c>
      <c r="H45" s="24">
        <v>4.1900000000000004</v>
      </c>
      <c r="I45" s="45">
        <v>309</v>
      </c>
      <c r="J45" s="1"/>
      <c r="K45" s="1"/>
      <c r="L45" s="1" t="s">
        <v>76</v>
      </c>
      <c r="M45" s="1"/>
      <c r="N45" s="1"/>
      <c r="O45" s="39">
        <v>45</v>
      </c>
    </row>
    <row r="46" spans="1:15" ht="13.05" customHeight="1" x14ac:dyDescent="0.3">
      <c r="A46" s="11" t="s">
        <v>42</v>
      </c>
      <c r="B46" s="12">
        <v>2</v>
      </c>
      <c r="C46" s="12" t="s">
        <v>41</v>
      </c>
      <c r="D46" s="13">
        <v>1</v>
      </c>
      <c r="E46" s="79">
        <v>141213004</v>
      </c>
      <c r="F46" s="77" t="s">
        <v>14</v>
      </c>
      <c r="G46" s="78" t="s">
        <v>159</v>
      </c>
      <c r="H46" s="24">
        <v>16.18</v>
      </c>
      <c r="I46" s="45">
        <v>309</v>
      </c>
      <c r="J46" s="1" t="s">
        <v>75</v>
      </c>
      <c r="K46" s="1"/>
      <c r="L46" s="1"/>
      <c r="M46" s="1"/>
      <c r="N46" s="1"/>
      <c r="O46" s="39">
        <v>44</v>
      </c>
    </row>
    <row r="47" spans="1:15" ht="22.95" customHeight="1" x14ac:dyDescent="0.3">
      <c r="A47" s="11" t="s">
        <v>42</v>
      </c>
      <c r="B47" s="12">
        <v>2</v>
      </c>
      <c r="C47" s="12" t="s">
        <v>41</v>
      </c>
      <c r="D47" s="13">
        <v>1</v>
      </c>
      <c r="E47" s="79">
        <v>141213020</v>
      </c>
      <c r="F47" s="77" t="s">
        <v>160</v>
      </c>
      <c r="G47" s="78" t="s">
        <v>87</v>
      </c>
      <c r="H47" s="24">
        <v>2</v>
      </c>
      <c r="I47" s="45">
        <v>311</v>
      </c>
      <c r="J47" s="1"/>
      <c r="K47" s="1"/>
      <c r="L47" s="1"/>
      <c r="M47" s="1"/>
      <c r="N47" s="1" t="s">
        <v>78</v>
      </c>
      <c r="O47" s="39">
        <v>28</v>
      </c>
    </row>
    <row r="48" spans="1:15" s="112" customFormat="1" ht="13.05" customHeight="1" x14ac:dyDescent="0.3">
      <c r="A48" s="134"/>
    </row>
    <row r="49" spans="1:15" ht="13.05" customHeight="1" x14ac:dyDescent="0.3">
      <c r="A49" s="14" t="s">
        <v>44</v>
      </c>
      <c r="B49" s="15">
        <v>1</v>
      </c>
      <c r="C49" s="16" t="s">
        <v>41</v>
      </c>
      <c r="D49" s="16">
        <v>1</v>
      </c>
      <c r="E49" s="80">
        <v>141411004</v>
      </c>
      <c r="F49" s="81" t="s">
        <v>15</v>
      </c>
      <c r="G49" s="82" t="s">
        <v>86</v>
      </c>
      <c r="H49" s="25">
        <v>7.8</v>
      </c>
      <c r="I49" s="67">
        <v>311.31599999999997</v>
      </c>
      <c r="J49" s="1"/>
      <c r="K49" s="1"/>
      <c r="L49" s="1" t="s">
        <v>74</v>
      </c>
      <c r="M49" s="1"/>
      <c r="N49" s="1"/>
      <c r="O49" s="39">
        <v>40</v>
      </c>
    </row>
    <row r="50" spans="1:15" ht="13.05" customHeight="1" x14ac:dyDescent="0.3">
      <c r="A50" s="14" t="s">
        <v>44</v>
      </c>
      <c r="B50" s="15">
        <v>1</v>
      </c>
      <c r="C50" s="16" t="s">
        <v>41</v>
      </c>
      <c r="D50" s="16">
        <v>1</v>
      </c>
      <c r="E50" s="80">
        <v>141411005</v>
      </c>
      <c r="F50" s="81" t="s">
        <v>16</v>
      </c>
      <c r="G50" s="82" t="s">
        <v>151</v>
      </c>
      <c r="H50" s="25">
        <v>11.19</v>
      </c>
      <c r="I50" s="67">
        <v>311.31599999999997</v>
      </c>
      <c r="J50" s="1"/>
      <c r="K50" s="1"/>
      <c r="L50" s="1"/>
      <c r="M50" s="1" t="s">
        <v>73</v>
      </c>
      <c r="N50" s="1"/>
      <c r="O50" s="39">
        <v>38</v>
      </c>
    </row>
    <row r="51" spans="1:15" ht="13.05" customHeight="1" x14ac:dyDescent="0.3">
      <c r="A51" s="14" t="s">
        <v>44</v>
      </c>
      <c r="B51" s="15">
        <v>1</v>
      </c>
      <c r="C51" s="16" t="s">
        <v>41</v>
      </c>
      <c r="D51" s="16">
        <v>1</v>
      </c>
      <c r="E51" s="80">
        <v>141411006</v>
      </c>
      <c r="F51" s="81" t="s">
        <v>17</v>
      </c>
      <c r="G51" s="82" t="s">
        <v>43</v>
      </c>
      <c r="H51" s="25">
        <v>8.11</v>
      </c>
      <c r="I51" s="67">
        <v>309</v>
      </c>
      <c r="J51" s="1"/>
      <c r="K51" s="1"/>
      <c r="L51" s="1"/>
      <c r="M51" s="1" t="s">
        <v>74</v>
      </c>
      <c r="N51" s="1"/>
      <c r="O51" s="39">
        <v>39</v>
      </c>
    </row>
    <row r="52" spans="1:15" ht="13.05" customHeight="1" x14ac:dyDescent="0.3">
      <c r="A52" s="14" t="s">
        <v>44</v>
      </c>
      <c r="B52" s="15">
        <v>1</v>
      </c>
      <c r="C52" s="16" t="s">
        <v>41</v>
      </c>
      <c r="D52" s="16">
        <v>1</v>
      </c>
      <c r="E52" s="80">
        <v>141411007</v>
      </c>
      <c r="F52" s="81" t="s">
        <v>18</v>
      </c>
      <c r="G52" s="82" t="s">
        <v>43</v>
      </c>
      <c r="H52" s="25">
        <v>8.9</v>
      </c>
      <c r="I52" s="67">
        <v>311.31599999999997</v>
      </c>
      <c r="J52" s="1"/>
      <c r="K52" s="1"/>
      <c r="L52" s="1"/>
      <c r="M52" s="1"/>
      <c r="N52" s="1" t="s">
        <v>74</v>
      </c>
      <c r="O52" s="39">
        <v>39</v>
      </c>
    </row>
    <row r="53" spans="1:15" ht="13.05" customHeight="1" x14ac:dyDescent="0.3">
      <c r="A53" s="14" t="s">
        <v>44</v>
      </c>
      <c r="B53" s="15">
        <v>1</v>
      </c>
      <c r="C53" s="16" t="s">
        <v>41</v>
      </c>
      <c r="D53" s="16">
        <v>1</v>
      </c>
      <c r="E53" s="80">
        <v>141411009</v>
      </c>
      <c r="F53" s="81" t="s">
        <v>19</v>
      </c>
      <c r="G53" s="82" t="s">
        <v>86</v>
      </c>
      <c r="H53" s="25">
        <v>7.9</v>
      </c>
      <c r="I53" s="65">
        <v>309</v>
      </c>
      <c r="J53" s="1" t="s">
        <v>76</v>
      </c>
      <c r="K53" s="1"/>
      <c r="L53" s="1"/>
      <c r="M53" s="1"/>
      <c r="N53" s="1"/>
      <c r="O53" s="39">
        <v>40</v>
      </c>
    </row>
    <row r="54" spans="1:15" s="110" customFormat="1" ht="13.05" customHeight="1" x14ac:dyDescent="0.3">
      <c r="A54" s="109"/>
    </row>
    <row r="55" spans="1:15" ht="22.05" customHeight="1" x14ac:dyDescent="0.3">
      <c r="A55" s="14" t="s">
        <v>44</v>
      </c>
      <c r="B55" s="15">
        <v>2</v>
      </c>
      <c r="C55" s="16" t="s">
        <v>41</v>
      </c>
      <c r="D55" s="16">
        <v>1</v>
      </c>
      <c r="E55" s="80">
        <v>141413001</v>
      </c>
      <c r="F55" s="81" t="s">
        <v>20</v>
      </c>
      <c r="G55" s="82" t="s">
        <v>151</v>
      </c>
      <c r="H55" s="25">
        <v>11.13</v>
      </c>
      <c r="I55" s="67">
        <v>309</v>
      </c>
      <c r="J55" s="1"/>
      <c r="K55" s="1"/>
      <c r="L55" s="1"/>
      <c r="M55" s="1" t="s">
        <v>76</v>
      </c>
      <c r="N55" s="1"/>
      <c r="O55" s="39">
        <v>33</v>
      </c>
    </row>
    <row r="56" spans="1:15" ht="13.05" customHeight="1" x14ac:dyDescent="0.3">
      <c r="A56" s="14" t="s">
        <v>44</v>
      </c>
      <c r="B56" s="15">
        <v>2</v>
      </c>
      <c r="C56" s="16" t="s">
        <v>41</v>
      </c>
      <c r="D56" s="16">
        <v>1</v>
      </c>
      <c r="E56" s="80">
        <v>141413002</v>
      </c>
      <c r="F56" s="81" t="s">
        <v>21</v>
      </c>
      <c r="G56" s="82" t="s">
        <v>43</v>
      </c>
      <c r="H56" s="25">
        <v>20.8</v>
      </c>
      <c r="I56" s="67">
        <v>311.31599999999997</v>
      </c>
      <c r="J56" s="1"/>
      <c r="K56" s="1"/>
      <c r="L56" s="1"/>
      <c r="M56" s="1"/>
      <c r="N56" s="1" t="s">
        <v>73</v>
      </c>
      <c r="O56" s="39">
        <v>34</v>
      </c>
    </row>
    <row r="57" spans="1:15" ht="13.05" customHeight="1" x14ac:dyDescent="0.3">
      <c r="A57" s="14" t="s">
        <v>44</v>
      </c>
      <c r="B57" s="15">
        <v>2</v>
      </c>
      <c r="C57" s="16" t="s">
        <v>41</v>
      </c>
      <c r="D57" s="16">
        <v>1</v>
      </c>
      <c r="E57" s="80">
        <v>141413003</v>
      </c>
      <c r="F57" s="81" t="s">
        <v>22</v>
      </c>
      <c r="G57" s="82" t="s">
        <v>43</v>
      </c>
      <c r="H57" s="25">
        <v>7.8</v>
      </c>
      <c r="I57" s="67">
        <v>311.31599999999997</v>
      </c>
      <c r="J57" s="1"/>
      <c r="K57" s="1"/>
      <c r="L57" s="137" t="s">
        <v>75</v>
      </c>
      <c r="M57" s="31"/>
      <c r="N57" s="31"/>
      <c r="O57" s="113">
        <v>33</v>
      </c>
    </row>
    <row r="58" spans="1:15" ht="13.05" customHeight="1" x14ac:dyDescent="0.3">
      <c r="A58" s="14" t="s">
        <v>44</v>
      </c>
      <c r="B58" s="15">
        <v>2</v>
      </c>
      <c r="C58" s="16" t="s">
        <v>41</v>
      </c>
      <c r="D58" s="16">
        <v>2</v>
      </c>
      <c r="E58" s="80">
        <v>141413003</v>
      </c>
      <c r="F58" s="81" t="s">
        <v>22</v>
      </c>
      <c r="G58" s="82" t="s">
        <v>86</v>
      </c>
      <c r="H58" s="25">
        <v>7.8</v>
      </c>
      <c r="I58" s="67"/>
      <c r="J58" s="1"/>
      <c r="K58" s="1"/>
      <c r="L58" s="138"/>
      <c r="M58" s="31"/>
      <c r="N58" s="31"/>
      <c r="O58" s="114"/>
    </row>
    <row r="59" spans="1:15" ht="13.05" customHeight="1" x14ac:dyDescent="0.3">
      <c r="A59" s="14" t="s">
        <v>44</v>
      </c>
      <c r="B59" s="15">
        <v>2</v>
      </c>
      <c r="C59" s="16" t="s">
        <v>41</v>
      </c>
      <c r="D59" s="16">
        <v>1</v>
      </c>
      <c r="E59" s="80">
        <v>141413004</v>
      </c>
      <c r="F59" s="81" t="s">
        <v>23</v>
      </c>
      <c r="G59" s="82" t="s">
        <v>151</v>
      </c>
      <c r="H59" s="25">
        <v>20.11</v>
      </c>
      <c r="I59" s="67">
        <v>311.31599999999997</v>
      </c>
      <c r="J59" s="1"/>
      <c r="K59" s="1"/>
      <c r="L59" s="1"/>
      <c r="M59" s="1" t="s">
        <v>77</v>
      </c>
      <c r="N59" s="31"/>
      <c r="O59" s="115"/>
    </row>
    <row r="60" spans="1:15" ht="13.05" customHeight="1" x14ac:dyDescent="0.3">
      <c r="A60" s="14" t="s">
        <v>44</v>
      </c>
      <c r="B60" s="15">
        <v>2</v>
      </c>
      <c r="C60" s="16" t="s">
        <v>41</v>
      </c>
      <c r="D60" s="16">
        <v>1</v>
      </c>
      <c r="E60" s="80">
        <v>141413005</v>
      </c>
      <c r="F60" s="81" t="s">
        <v>24</v>
      </c>
      <c r="G60" s="82" t="s">
        <v>86</v>
      </c>
      <c r="H60" s="25">
        <v>7.14</v>
      </c>
      <c r="I60" s="45">
        <v>311.31200000000001</v>
      </c>
      <c r="J60" s="1" t="s">
        <v>75</v>
      </c>
      <c r="K60" s="1"/>
      <c r="L60" s="1"/>
      <c r="M60" s="1"/>
      <c r="N60" s="1"/>
      <c r="O60" s="39">
        <v>34</v>
      </c>
    </row>
    <row r="61" spans="1:15" ht="21" customHeight="1" x14ac:dyDescent="0.3">
      <c r="A61" s="14" t="s">
        <v>44</v>
      </c>
      <c r="B61" s="15">
        <v>2</v>
      </c>
      <c r="C61" s="16" t="s">
        <v>41</v>
      </c>
      <c r="D61" s="16">
        <v>1</v>
      </c>
      <c r="E61" s="80">
        <v>141413006</v>
      </c>
      <c r="F61" s="81" t="s">
        <v>25</v>
      </c>
      <c r="G61" s="82" t="s">
        <v>151</v>
      </c>
      <c r="H61" s="25">
        <v>11.18</v>
      </c>
      <c r="I61" s="67">
        <v>309</v>
      </c>
      <c r="J61" s="1"/>
      <c r="K61" s="1" t="s">
        <v>75</v>
      </c>
      <c r="L61" s="1"/>
      <c r="M61" s="1"/>
      <c r="N61" s="32"/>
      <c r="O61" s="39">
        <v>33</v>
      </c>
    </row>
    <row r="62" spans="1:15" ht="13.05" customHeight="1" x14ac:dyDescent="0.3">
      <c r="A62" s="14" t="s">
        <v>44</v>
      </c>
      <c r="B62" s="15">
        <v>2</v>
      </c>
      <c r="C62" s="16" t="s">
        <v>41</v>
      </c>
      <c r="D62" s="16">
        <v>1</v>
      </c>
      <c r="E62" s="80">
        <v>141413009</v>
      </c>
      <c r="F62" s="83" t="s">
        <v>161</v>
      </c>
      <c r="G62" s="84" t="s">
        <v>88</v>
      </c>
      <c r="H62" s="26">
        <v>16</v>
      </c>
      <c r="I62" s="45">
        <v>311</v>
      </c>
      <c r="J62" s="1"/>
      <c r="K62" s="70"/>
      <c r="L62" s="1" t="s">
        <v>77</v>
      </c>
      <c r="M62" s="1"/>
      <c r="N62" s="1"/>
      <c r="O62" s="39">
        <v>32</v>
      </c>
    </row>
    <row r="63" spans="1:15" s="112" customFormat="1" ht="13.05" customHeight="1" x14ac:dyDescent="0.3">
      <c r="A63" s="111"/>
    </row>
    <row r="64" spans="1:15" ht="13.05" customHeight="1" x14ac:dyDescent="0.3">
      <c r="A64" s="17" t="s">
        <v>45</v>
      </c>
      <c r="B64" s="18">
        <v>1</v>
      </c>
      <c r="C64" s="18" t="s">
        <v>41</v>
      </c>
      <c r="D64" s="19">
        <v>1</v>
      </c>
      <c r="E64" s="85">
        <v>141611004</v>
      </c>
      <c r="F64" s="86" t="s">
        <v>6</v>
      </c>
      <c r="G64" s="86" t="s">
        <v>91</v>
      </c>
      <c r="H64" s="27">
        <v>6.15</v>
      </c>
      <c r="I64" s="64">
        <v>309</v>
      </c>
      <c r="J64" s="1"/>
      <c r="K64" s="1"/>
      <c r="L64" s="1"/>
      <c r="M64" s="1" t="s">
        <v>77</v>
      </c>
      <c r="N64" s="1"/>
      <c r="O64" s="39">
        <v>39</v>
      </c>
    </row>
    <row r="65" spans="1:15" ht="13.05" customHeight="1" x14ac:dyDescent="0.3">
      <c r="A65" s="17" t="s">
        <v>45</v>
      </c>
      <c r="B65" s="18">
        <v>1</v>
      </c>
      <c r="C65" s="18" t="s">
        <v>41</v>
      </c>
      <c r="D65" s="19">
        <v>1</v>
      </c>
      <c r="E65" s="85">
        <v>141611005</v>
      </c>
      <c r="F65" s="86" t="s">
        <v>26</v>
      </c>
      <c r="G65" s="86" t="s">
        <v>8</v>
      </c>
      <c r="H65" s="27">
        <v>13.18</v>
      </c>
      <c r="I65" s="44">
        <v>309</v>
      </c>
      <c r="J65" s="1"/>
      <c r="K65" s="1"/>
      <c r="L65" s="1" t="s">
        <v>74</v>
      </c>
      <c r="M65" s="1"/>
      <c r="N65" s="1"/>
      <c r="O65" s="39">
        <v>42</v>
      </c>
    </row>
    <row r="66" spans="1:15" ht="13.05" customHeight="1" x14ac:dyDescent="0.3">
      <c r="A66" s="17" t="s">
        <v>45</v>
      </c>
      <c r="B66" s="18">
        <v>1</v>
      </c>
      <c r="C66" s="18" t="s">
        <v>41</v>
      </c>
      <c r="D66" s="19">
        <v>1</v>
      </c>
      <c r="E66" s="85">
        <v>141611006</v>
      </c>
      <c r="F66" s="86" t="s">
        <v>27</v>
      </c>
      <c r="G66" s="86" t="s">
        <v>87</v>
      </c>
      <c r="H66" s="27">
        <v>2</v>
      </c>
      <c r="I66" s="44">
        <v>312</v>
      </c>
      <c r="J66" s="1"/>
      <c r="K66" s="1"/>
      <c r="L66" s="1"/>
      <c r="M66" s="1"/>
      <c r="N66" s="1" t="s">
        <v>73</v>
      </c>
      <c r="O66" s="39">
        <v>39</v>
      </c>
    </row>
    <row r="67" spans="1:15" ht="13.05" customHeight="1" x14ac:dyDescent="0.3">
      <c r="A67" s="17" t="s">
        <v>45</v>
      </c>
      <c r="B67" s="18">
        <v>1</v>
      </c>
      <c r="C67" s="18" t="s">
        <v>41</v>
      </c>
      <c r="D67" s="19">
        <v>1</v>
      </c>
      <c r="E67" s="85">
        <v>141611007</v>
      </c>
      <c r="F67" s="86" t="s">
        <v>28</v>
      </c>
      <c r="G67" s="86" t="s">
        <v>65</v>
      </c>
      <c r="H67" s="27">
        <v>14.16</v>
      </c>
      <c r="I67" s="44">
        <v>309</v>
      </c>
      <c r="J67" s="1" t="s">
        <v>74</v>
      </c>
      <c r="K67" s="1"/>
      <c r="L67" s="1"/>
      <c r="M67" s="1"/>
      <c r="N67" s="1"/>
      <c r="O67" s="39">
        <v>38</v>
      </c>
    </row>
    <row r="68" spans="1:15" ht="13.05" customHeight="1" x14ac:dyDescent="0.3">
      <c r="A68" s="17" t="s">
        <v>45</v>
      </c>
      <c r="B68" s="18">
        <v>1</v>
      </c>
      <c r="C68" s="18" t="s">
        <v>41</v>
      </c>
      <c r="D68" s="19">
        <v>1</v>
      </c>
      <c r="E68" s="85">
        <v>141611008</v>
      </c>
      <c r="F68" s="86" t="s">
        <v>29</v>
      </c>
      <c r="G68" s="86" t="s">
        <v>8</v>
      </c>
      <c r="H68" s="27">
        <v>13.18</v>
      </c>
      <c r="I68" s="44">
        <v>312.315</v>
      </c>
      <c r="J68" s="1"/>
      <c r="K68" s="1"/>
      <c r="L68" s="1" t="s">
        <v>76</v>
      </c>
      <c r="M68" s="1"/>
      <c r="N68" s="1"/>
      <c r="O68" s="39">
        <v>39</v>
      </c>
    </row>
    <row r="69" spans="1:15" s="112" customFormat="1" ht="13.05" customHeight="1" x14ac:dyDescent="0.3">
      <c r="A69" s="111"/>
    </row>
    <row r="70" spans="1:15" ht="13.05" customHeight="1" x14ac:dyDescent="0.3">
      <c r="A70" s="17" t="s">
        <v>45</v>
      </c>
      <c r="B70" s="18">
        <v>2</v>
      </c>
      <c r="C70" s="18" t="s">
        <v>41</v>
      </c>
      <c r="D70" s="19">
        <v>1</v>
      </c>
      <c r="E70" s="85">
        <v>141613001</v>
      </c>
      <c r="F70" s="86" t="s">
        <v>30</v>
      </c>
      <c r="G70" s="86" t="s">
        <v>65</v>
      </c>
      <c r="H70" s="27">
        <v>13</v>
      </c>
      <c r="I70" s="44">
        <v>313</v>
      </c>
      <c r="J70" s="1"/>
      <c r="K70" s="1"/>
      <c r="L70" s="137" t="s">
        <v>75</v>
      </c>
      <c r="M70" s="31"/>
      <c r="N70" s="31"/>
      <c r="O70" s="113">
        <v>25</v>
      </c>
    </row>
    <row r="71" spans="1:15" ht="13.05" customHeight="1" x14ac:dyDescent="0.3">
      <c r="A71" s="17" t="s">
        <v>45</v>
      </c>
      <c r="B71" s="18">
        <v>2</v>
      </c>
      <c r="C71" s="18" t="s">
        <v>41</v>
      </c>
      <c r="D71" s="19">
        <v>2</v>
      </c>
      <c r="E71" s="85">
        <v>141613001</v>
      </c>
      <c r="F71" s="86" t="s">
        <v>30</v>
      </c>
      <c r="G71" s="86" t="s">
        <v>8</v>
      </c>
      <c r="H71" s="27">
        <v>13</v>
      </c>
      <c r="I71" s="44">
        <v>313</v>
      </c>
      <c r="J71" s="1"/>
      <c r="K71" s="1"/>
      <c r="L71" s="138"/>
      <c r="M71" s="31"/>
      <c r="N71" s="31"/>
      <c r="O71" s="115"/>
    </row>
    <row r="72" spans="1:15" ht="13.05" customHeight="1" x14ac:dyDescent="0.3">
      <c r="A72" s="17" t="s">
        <v>45</v>
      </c>
      <c r="B72" s="18">
        <v>2</v>
      </c>
      <c r="C72" s="18" t="s">
        <v>41</v>
      </c>
      <c r="D72" s="19">
        <v>1</v>
      </c>
      <c r="E72" s="85">
        <v>141613002</v>
      </c>
      <c r="F72" s="86" t="s">
        <v>162</v>
      </c>
      <c r="G72" s="86" t="s">
        <v>65</v>
      </c>
      <c r="H72" s="27">
        <v>14</v>
      </c>
      <c r="I72" s="44">
        <v>311</v>
      </c>
      <c r="J72" s="1" t="s">
        <v>77</v>
      </c>
      <c r="K72" s="1"/>
      <c r="L72" s="31"/>
      <c r="M72" s="31"/>
      <c r="N72" s="31"/>
      <c r="O72" s="39">
        <v>27</v>
      </c>
    </row>
    <row r="73" spans="1:15" ht="13.05" customHeight="1" x14ac:dyDescent="0.3">
      <c r="A73" s="17" t="s">
        <v>45</v>
      </c>
      <c r="B73" s="18">
        <v>2</v>
      </c>
      <c r="C73" s="18" t="s">
        <v>41</v>
      </c>
      <c r="D73" s="19">
        <v>1</v>
      </c>
      <c r="E73" s="85">
        <v>141613003</v>
      </c>
      <c r="F73" s="86" t="s">
        <v>31</v>
      </c>
      <c r="G73" s="86" t="s">
        <v>8</v>
      </c>
      <c r="H73" s="27">
        <v>13.11</v>
      </c>
      <c r="I73" s="44">
        <v>311</v>
      </c>
      <c r="J73" s="1"/>
      <c r="K73" s="1" t="s">
        <v>74</v>
      </c>
      <c r="L73" s="1"/>
      <c r="M73" s="1"/>
      <c r="N73" s="1"/>
      <c r="O73" s="39">
        <v>25</v>
      </c>
    </row>
    <row r="74" spans="1:15" ht="13.05" customHeight="1" x14ac:dyDescent="0.3">
      <c r="A74" s="17" t="s">
        <v>45</v>
      </c>
      <c r="B74" s="18">
        <v>2</v>
      </c>
      <c r="C74" s="18" t="s">
        <v>41</v>
      </c>
      <c r="D74" s="19">
        <v>1</v>
      </c>
      <c r="E74" s="85">
        <v>141613004</v>
      </c>
      <c r="F74" s="86" t="s">
        <v>32</v>
      </c>
      <c r="G74" s="86" t="s">
        <v>163</v>
      </c>
      <c r="H74" s="27">
        <v>3</v>
      </c>
      <c r="I74" s="44">
        <v>313</v>
      </c>
      <c r="K74" s="1"/>
      <c r="L74" s="1" t="s">
        <v>77</v>
      </c>
      <c r="M74" s="1"/>
      <c r="N74" s="1"/>
      <c r="O74" s="39">
        <v>25</v>
      </c>
    </row>
    <row r="75" spans="1:15" ht="13.05" customHeight="1" x14ac:dyDescent="0.3">
      <c r="A75" s="17" t="s">
        <v>45</v>
      </c>
      <c r="B75" s="18">
        <v>2</v>
      </c>
      <c r="C75" s="18" t="s">
        <v>41</v>
      </c>
      <c r="D75" s="19">
        <v>1</v>
      </c>
      <c r="E75" s="85">
        <v>141613005</v>
      </c>
      <c r="F75" s="86" t="s">
        <v>33</v>
      </c>
      <c r="G75" s="86" t="s">
        <v>93</v>
      </c>
      <c r="H75" s="27">
        <v>15</v>
      </c>
      <c r="I75" s="44">
        <v>312</v>
      </c>
      <c r="J75" s="1"/>
      <c r="K75" s="1"/>
      <c r="L75" s="1"/>
      <c r="M75" s="1"/>
      <c r="N75" s="1" t="s">
        <v>76</v>
      </c>
      <c r="O75" s="39">
        <v>24</v>
      </c>
    </row>
    <row r="76" spans="1:15" ht="13.05" customHeight="1" x14ac:dyDescent="0.3">
      <c r="A76" s="17" t="s">
        <v>45</v>
      </c>
      <c r="B76" s="18">
        <v>2</v>
      </c>
      <c r="C76" s="18" t="s">
        <v>41</v>
      </c>
      <c r="D76" s="19">
        <v>1</v>
      </c>
      <c r="E76" s="85">
        <v>141613029</v>
      </c>
      <c r="F76" s="86" t="s">
        <v>153</v>
      </c>
      <c r="G76" s="86" t="s">
        <v>91</v>
      </c>
      <c r="H76" s="27">
        <v>6</v>
      </c>
      <c r="I76" s="44">
        <v>312</v>
      </c>
      <c r="J76" s="1"/>
      <c r="K76" s="1"/>
      <c r="L76" s="1"/>
      <c r="M76" s="1" t="s">
        <v>74</v>
      </c>
      <c r="N76" s="1"/>
      <c r="O76" s="39">
        <v>12</v>
      </c>
    </row>
    <row r="77" spans="1:15" ht="13.05" customHeight="1" x14ac:dyDescent="0.3">
      <c r="A77" s="17" t="s">
        <v>45</v>
      </c>
      <c r="B77" s="18">
        <v>2</v>
      </c>
      <c r="C77" s="18" t="s">
        <v>41</v>
      </c>
      <c r="D77" s="19">
        <v>1</v>
      </c>
      <c r="E77" s="85">
        <v>141613009</v>
      </c>
      <c r="F77" s="86" t="s">
        <v>164</v>
      </c>
      <c r="G77" s="86" t="s">
        <v>91</v>
      </c>
      <c r="H77" s="27">
        <v>6</v>
      </c>
      <c r="I77" s="44">
        <v>312</v>
      </c>
      <c r="J77" s="1"/>
      <c r="K77" s="1"/>
      <c r="L77" s="1"/>
      <c r="M77" s="1" t="s">
        <v>76</v>
      </c>
      <c r="N77" s="1"/>
      <c r="O77" s="39">
        <v>18</v>
      </c>
    </row>
    <row r="78" spans="1:15" s="110" customFormat="1" ht="13.05" customHeight="1" x14ac:dyDescent="0.3">
      <c r="A78" s="116"/>
    </row>
    <row r="79" spans="1:15" ht="13.05" customHeight="1" x14ac:dyDescent="0.3">
      <c r="A79" s="49" t="s">
        <v>94</v>
      </c>
      <c r="B79" s="50">
        <v>1</v>
      </c>
      <c r="C79" s="50" t="s">
        <v>41</v>
      </c>
      <c r="D79" s="51">
        <v>1</v>
      </c>
      <c r="E79" s="87">
        <v>141711001</v>
      </c>
      <c r="F79" s="88" t="s">
        <v>165</v>
      </c>
      <c r="G79" s="89" t="s">
        <v>88</v>
      </c>
      <c r="H79" s="46">
        <v>16.18</v>
      </c>
      <c r="I79" s="45">
        <v>311.31200000000001</v>
      </c>
      <c r="J79" s="1" t="s">
        <v>79</v>
      </c>
      <c r="K79" s="1"/>
      <c r="L79" s="1"/>
      <c r="M79" s="1"/>
      <c r="N79" s="1"/>
      <c r="O79" s="39">
        <v>36</v>
      </c>
    </row>
    <row r="80" spans="1:15" ht="13.05" customHeight="1" x14ac:dyDescent="0.3">
      <c r="A80" s="49" t="s">
        <v>94</v>
      </c>
      <c r="B80" s="50">
        <v>1</v>
      </c>
      <c r="C80" s="50" t="s">
        <v>41</v>
      </c>
      <c r="D80" s="51">
        <v>1</v>
      </c>
      <c r="E80" s="87">
        <v>141711002</v>
      </c>
      <c r="F80" s="88" t="s">
        <v>95</v>
      </c>
      <c r="G80" s="89" t="s">
        <v>87</v>
      </c>
      <c r="H80" s="46">
        <v>2</v>
      </c>
      <c r="I80" s="45">
        <v>311</v>
      </c>
      <c r="J80" s="1"/>
      <c r="K80" s="1"/>
      <c r="L80" s="1"/>
      <c r="M80" s="1"/>
      <c r="N80" s="1" t="s">
        <v>79</v>
      </c>
      <c r="O80" s="39">
        <v>38</v>
      </c>
    </row>
    <row r="81" spans="1:15" ht="13.05" customHeight="1" x14ac:dyDescent="0.3">
      <c r="A81" s="49" t="s">
        <v>94</v>
      </c>
      <c r="B81" s="50">
        <v>1</v>
      </c>
      <c r="C81" s="50" t="s">
        <v>41</v>
      </c>
      <c r="D81" s="51">
        <v>1</v>
      </c>
      <c r="E81" s="87">
        <v>141711003</v>
      </c>
      <c r="F81" s="90" t="s">
        <v>6</v>
      </c>
      <c r="G81" s="89" t="s">
        <v>93</v>
      </c>
      <c r="H81" s="46">
        <v>15.13</v>
      </c>
      <c r="I81" s="45">
        <v>311.31599999999997</v>
      </c>
      <c r="J81" s="1"/>
      <c r="K81" s="1"/>
      <c r="L81" s="1"/>
      <c r="M81" s="1" t="s">
        <v>75</v>
      </c>
      <c r="N81" s="1"/>
      <c r="O81" s="39">
        <v>37</v>
      </c>
    </row>
    <row r="82" spans="1:15" ht="13.05" customHeight="1" x14ac:dyDescent="0.3">
      <c r="A82" s="49" t="s">
        <v>94</v>
      </c>
      <c r="B82" s="50">
        <v>1</v>
      </c>
      <c r="C82" s="50" t="s">
        <v>41</v>
      </c>
      <c r="D82" s="51">
        <v>1</v>
      </c>
      <c r="E82" s="87">
        <v>141711004</v>
      </c>
      <c r="F82" s="90" t="s">
        <v>96</v>
      </c>
      <c r="G82" s="89" t="s">
        <v>93</v>
      </c>
      <c r="H82" s="106">
        <v>15.17</v>
      </c>
      <c r="I82" s="45">
        <v>309</v>
      </c>
      <c r="J82" s="1"/>
      <c r="K82" s="1"/>
      <c r="L82" s="1"/>
      <c r="N82" s="1" t="s">
        <v>73</v>
      </c>
      <c r="O82" s="39">
        <v>36</v>
      </c>
    </row>
    <row r="83" spans="1:15" ht="13.05" customHeight="1" x14ac:dyDescent="0.3">
      <c r="A83" s="49" t="s">
        <v>94</v>
      </c>
      <c r="B83" s="50">
        <v>1</v>
      </c>
      <c r="C83" s="50" t="s">
        <v>41</v>
      </c>
      <c r="D83" s="51">
        <v>1</v>
      </c>
      <c r="E83" s="87">
        <v>141711005</v>
      </c>
      <c r="F83" s="90" t="s">
        <v>97</v>
      </c>
      <c r="G83" s="89" t="s">
        <v>92</v>
      </c>
      <c r="H83" s="48">
        <v>20.170000000000002</v>
      </c>
      <c r="I83" s="64">
        <v>313.31400000000002</v>
      </c>
      <c r="J83" s="1"/>
      <c r="K83"/>
      <c r="L83" s="1" t="s">
        <v>76</v>
      </c>
      <c r="M83" s="1"/>
      <c r="N83" s="1"/>
      <c r="O83" s="39">
        <v>36</v>
      </c>
    </row>
    <row r="84" spans="1:15" ht="13.05" customHeight="1" x14ac:dyDescent="0.3">
      <c r="A84" s="49" t="s">
        <v>94</v>
      </c>
      <c r="B84" s="50">
        <v>1</v>
      </c>
      <c r="C84" s="50" t="s">
        <v>41</v>
      </c>
      <c r="D84" s="51">
        <v>1</v>
      </c>
      <c r="E84" s="87">
        <v>141711006</v>
      </c>
      <c r="F84" s="90" t="s">
        <v>98</v>
      </c>
      <c r="G84" s="89" t="s">
        <v>92</v>
      </c>
      <c r="H84" s="46">
        <v>17.11</v>
      </c>
      <c r="I84" s="45">
        <v>313.31400000000002</v>
      </c>
      <c r="J84" s="1"/>
      <c r="K84" s="1"/>
      <c r="L84" s="1" t="s">
        <v>74</v>
      </c>
      <c r="M84" s="1"/>
      <c r="O84" s="39">
        <v>36</v>
      </c>
    </row>
    <row r="85" spans="1:15" s="110" customFormat="1" ht="13.05" customHeight="1" x14ac:dyDescent="0.3">
      <c r="A85" s="116"/>
      <c r="B85" s="117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</row>
    <row r="86" spans="1:15" ht="13.05" customHeight="1" x14ac:dyDescent="0.3">
      <c r="A86" s="49" t="s">
        <v>94</v>
      </c>
      <c r="B86" s="50">
        <v>2</v>
      </c>
      <c r="C86" s="50" t="s">
        <v>41</v>
      </c>
      <c r="D86" s="51">
        <v>1</v>
      </c>
      <c r="E86" s="98">
        <v>141713001</v>
      </c>
      <c r="F86" s="99" t="s">
        <v>170</v>
      </c>
      <c r="G86" s="89" t="s">
        <v>93</v>
      </c>
      <c r="H86" s="46">
        <v>20.149999999999999</v>
      </c>
      <c r="I86" s="45">
        <v>313.31400000000002</v>
      </c>
      <c r="J86" s="1"/>
      <c r="K86" s="1"/>
      <c r="L86" s="1"/>
      <c r="M86" s="1" t="s">
        <v>73</v>
      </c>
      <c r="N86" s="1"/>
      <c r="O86" s="39">
        <v>31</v>
      </c>
    </row>
    <row r="87" spans="1:15" ht="13.05" customHeight="1" x14ac:dyDescent="0.3">
      <c r="A87" s="49" t="s">
        <v>94</v>
      </c>
      <c r="B87" s="50">
        <v>2</v>
      </c>
      <c r="C87" s="50" t="s">
        <v>41</v>
      </c>
      <c r="D87" s="51">
        <v>1</v>
      </c>
      <c r="E87" s="98">
        <v>141714003</v>
      </c>
      <c r="F87" s="99" t="s">
        <v>171</v>
      </c>
      <c r="G87" s="89" t="s">
        <v>92</v>
      </c>
      <c r="H87" s="46">
        <v>17.399999999999999</v>
      </c>
      <c r="I87" s="45">
        <v>313.31400000000002</v>
      </c>
      <c r="J87" s="1"/>
      <c r="K87" s="1"/>
      <c r="L87" s="1"/>
      <c r="M87" s="1" t="s">
        <v>77</v>
      </c>
      <c r="N87" s="1"/>
      <c r="O87" s="39">
        <v>31</v>
      </c>
    </row>
    <row r="88" spans="1:15" ht="13.05" customHeight="1" x14ac:dyDescent="0.3">
      <c r="A88" s="49" t="s">
        <v>94</v>
      </c>
      <c r="B88" s="50">
        <v>2</v>
      </c>
      <c r="C88" s="50" t="s">
        <v>41</v>
      </c>
      <c r="D88" s="51">
        <v>1</v>
      </c>
      <c r="E88" s="98">
        <v>141713003</v>
      </c>
      <c r="F88" s="99" t="s">
        <v>172</v>
      </c>
      <c r="G88" s="89" t="s">
        <v>88</v>
      </c>
      <c r="H88" s="46">
        <v>16</v>
      </c>
      <c r="I88" s="45">
        <v>313</v>
      </c>
      <c r="J88" s="1" t="s">
        <v>76</v>
      </c>
      <c r="K88" s="1"/>
      <c r="L88" s="1"/>
      <c r="M88" s="1"/>
      <c r="N88" s="1"/>
      <c r="O88" s="39">
        <v>31</v>
      </c>
    </row>
    <row r="89" spans="1:15" ht="13.05" customHeight="1" x14ac:dyDescent="0.3">
      <c r="A89" s="49" t="s">
        <v>94</v>
      </c>
      <c r="B89" s="50">
        <v>2</v>
      </c>
      <c r="C89" s="50" t="s">
        <v>41</v>
      </c>
      <c r="D89" s="51">
        <v>1</v>
      </c>
      <c r="E89" s="98">
        <v>141713004</v>
      </c>
      <c r="F89" s="88" t="s">
        <v>173</v>
      </c>
      <c r="G89" s="89" t="s">
        <v>93</v>
      </c>
      <c r="H89" s="47">
        <v>15</v>
      </c>
      <c r="I89" s="45">
        <v>312</v>
      </c>
      <c r="J89" s="1"/>
      <c r="K89" s="1"/>
      <c r="L89" s="1"/>
      <c r="N89" s="1" t="s">
        <v>74</v>
      </c>
      <c r="O89" s="39">
        <v>31</v>
      </c>
    </row>
    <row r="90" spans="1:15" ht="13.05" customHeight="1" x14ac:dyDescent="0.3">
      <c r="A90" s="49" t="s">
        <v>94</v>
      </c>
      <c r="B90" s="50">
        <v>2</v>
      </c>
      <c r="C90" s="50" t="s">
        <v>41</v>
      </c>
      <c r="D90" s="51">
        <v>1</v>
      </c>
      <c r="E90" s="87">
        <v>141713101</v>
      </c>
      <c r="F90" s="90" t="s">
        <v>174</v>
      </c>
      <c r="G90" s="89" t="s">
        <v>92</v>
      </c>
      <c r="H90" s="46">
        <v>17</v>
      </c>
      <c r="I90" s="45">
        <v>313</v>
      </c>
      <c r="J90" s="1"/>
      <c r="K90" s="1"/>
      <c r="L90" s="1"/>
      <c r="M90" s="1"/>
      <c r="N90" s="1" t="s">
        <v>76</v>
      </c>
      <c r="O90" s="39">
        <v>31</v>
      </c>
    </row>
    <row r="91" spans="1:15" s="110" customFormat="1" ht="13.05" customHeight="1" x14ac:dyDescent="0.3">
      <c r="A91" s="116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</row>
    <row r="92" spans="1:15" ht="13.05" customHeight="1" x14ac:dyDescent="0.3">
      <c r="A92" s="53" t="s">
        <v>100</v>
      </c>
      <c r="B92" s="54">
        <v>1</v>
      </c>
      <c r="C92" s="54" t="s">
        <v>41</v>
      </c>
      <c r="D92" s="55">
        <v>1</v>
      </c>
      <c r="E92" s="91">
        <v>141811008</v>
      </c>
      <c r="F92" s="92" t="s">
        <v>166</v>
      </c>
      <c r="G92" s="93" t="s">
        <v>167</v>
      </c>
      <c r="H92" s="56">
        <v>19.16</v>
      </c>
      <c r="I92" s="45">
        <v>312.315</v>
      </c>
      <c r="J92" s="1"/>
      <c r="K92" s="1"/>
      <c r="L92" s="1" t="s">
        <v>75</v>
      </c>
      <c r="M92" s="1"/>
      <c r="N92" s="1"/>
      <c r="O92" s="39">
        <v>38</v>
      </c>
    </row>
    <row r="93" spans="1:15" ht="13.05" customHeight="1" x14ac:dyDescent="0.3">
      <c r="A93" s="53" t="s">
        <v>100</v>
      </c>
      <c r="B93" s="68">
        <v>1</v>
      </c>
      <c r="C93" s="68" t="s">
        <v>41</v>
      </c>
      <c r="D93" s="69">
        <v>1</v>
      </c>
      <c r="E93" s="91">
        <v>141811002</v>
      </c>
      <c r="F93" s="92" t="s">
        <v>101</v>
      </c>
      <c r="G93" s="93" t="s">
        <v>167</v>
      </c>
      <c r="H93" s="56">
        <v>19.149999999999999</v>
      </c>
      <c r="I93" s="45">
        <v>309</v>
      </c>
      <c r="J93" s="1"/>
      <c r="K93" s="1"/>
      <c r="L93" s="1"/>
      <c r="M93" s="1" t="s">
        <v>78</v>
      </c>
      <c r="N93" s="1"/>
      <c r="O93" s="39">
        <v>37</v>
      </c>
    </row>
    <row r="94" spans="1:15" ht="13.05" customHeight="1" x14ac:dyDescent="0.3">
      <c r="A94" s="53" t="s">
        <v>100</v>
      </c>
      <c r="B94" s="54">
        <v>1</v>
      </c>
      <c r="C94" s="54" t="s">
        <v>41</v>
      </c>
      <c r="D94" s="55">
        <v>1</v>
      </c>
      <c r="E94" s="91">
        <v>141811003</v>
      </c>
      <c r="F94" s="94" t="s">
        <v>6</v>
      </c>
      <c r="G94" s="93" t="s">
        <v>140</v>
      </c>
      <c r="H94" s="56">
        <v>16.18</v>
      </c>
      <c r="I94" s="45">
        <v>311.31200000000001</v>
      </c>
      <c r="J94" s="1" t="s">
        <v>73</v>
      </c>
      <c r="K94" s="1"/>
      <c r="L94" s="1"/>
      <c r="M94" s="1"/>
      <c r="N94" s="1"/>
      <c r="O94" s="39">
        <v>41</v>
      </c>
    </row>
    <row r="95" spans="1:15" ht="13.05" customHeight="1" x14ac:dyDescent="0.3">
      <c r="A95" s="53" t="s">
        <v>100</v>
      </c>
      <c r="B95" s="68">
        <v>1</v>
      </c>
      <c r="C95" s="68" t="s">
        <v>41</v>
      </c>
      <c r="D95" s="69">
        <v>1</v>
      </c>
      <c r="E95" s="95">
        <v>141811004</v>
      </c>
      <c r="F95" s="94" t="s">
        <v>168</v>
      </c>
      <c r="G95" s="93" t="s">
        <v>140</v>
      </c>
      <c r="H95" s="57">
        <v>18.899999999999999</v>
      </c>
      <c r="I95" s="45">
        <v>312.31299999999999</v>
      </c>
      <c r="J95" s="1" t="s">
        <v>77</v>
      </c>
      <c r="K95" s="1"/>
      <c r="L95" s="1"/>
      <c r="N95" s="1"/>
      <c r="O95" s="39">
        <v>37</v>
      </c>
    </row>
    <row r="96" spans="1:15" ht="13.05" customHeight="1" x14ac:dyDescent="0.3">
      <c r="A96" s="53" t="s">
        <v>100</v>
      </c>
      <c r="B96" s="54">
        <v>1</v>
      </c>
      <c r="C96" s="54" t="s">
        <v>41</v>
      </c>
      <c r="D96" s="55">
        <v>1</v>
      </c>
      <c r="E96" s="91">
        <v>141811005</v>
      </c>
      <c r="F96" s="94" t="s">
        <v>102</v>
      </c>
      <c r="G96" s="93" t="s">
        <v>169</v>
      </c>
      <c r="H96" s="58">
        <v>20.8</v>
      </c>
      <c r="I96" s="64">
        <v>309</v>
      </c>
      <c r="J96" s="1"/>
      <c r="K96"/>
      <c r="L96" s="1"/>
      <c r="M96" s="1"/>
      <c r="N96" s="1" t="s">
        <v>76</v>
      </c>
      <c r="O96" s="39">
        <v>38</v>
      </c>
    </row>
    <row r="97" spans="1:15" ht="13.05" customHeight="1" x14ac:dyDescent="0.3">
      <c r="A97" s="53" t="s">
        <v>100</v>
      </c>
      <c r="B97" s="54">
        <v>1</v>
      </c>
      <c r="C97" s="54" t="s">
        <v>41</v>
      </c>
      <c r="D97" s="69">
        <v>1</v>
      </c>
      <c r="E97" s="95">
        <v>141811006</v>
      </c>
      <c r="F97" s="96" t="s">
        <v>98</v>
      </c>
      <c r="G97" s="97" t="s">
        <v>169</v>
      </c>
      <c r="H97" s="56">
        <v>20.9</v>
      </c>
      <c r="I97" s="45">
        <v>312.315</v>
      </c>
      <c r="J97" s="1"/>
      <c r="K97" s="70"/>
      <c r="L97" s="1" t="s">
        <v>74</v>
      </c>
      <c r="M97" s="1"/>
      <c r="N97" s="1"/>
      <c r="O97" s="39">
        <v>38</v>
      </c>
    </row>
    <row r="98" spans="1:15" s="110" customFormat="1" ht="13.05" customHeight="1" x14ac:dyDescent="0.3">
      <c r="A98" s="116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</row>
    <row r="99" spans="1:15" ht="13.05" customHeight="1" x14ac:dyDescent="0.3">
      <c r="A99" s="53" t="s">
        <v>100</v>
      </c>
      <c r="B99" s="54">
        <v>2</v>
      </c>
      <c r="C99" s="54" t="s">
        <v>41</v>
      </c>
      <c r="D99" s="55">
        <v>1</v>
      </c>
      <c r="E99" s="95">
        <v>141813001</v>
      </c>
      <c r="F99" s="96" t="s">
        <v>175</v>
      </c>
      <c r="G99" s="97" t="s">
        <v>167</v>
      </c>
      <c r="H99" s="56">
        <v>19</v>
      </c>
      <c r="I99" s="45">
        <v>313</v>
      </c>
      <c r="J99" s="1"/>
      <c r="K99" s="1"/>
      <c r="L99" s="1"/>
      <c r="M99" s="1" t="s">
        <v>74</v>
      </c>
      <c r="N99" s="1"/>
      <c r="O99" s="39">
        <v>29</v>
      </c>
    </row>
    <row r="100" spans="1:15" ht="13.05" customHeight="1" x14ac:dyDescent="0.3">
      <c r="A100" s="53" t="s">
        <v>100</v>
      </c>
      <c r="B100" s="68">
        <v>2</v>
      </c>
      <c r="C100" s="68" t="s">
        <v>41</v>
      </c>
      <c r="D100" s="69">
        <v>1</v>
      </c>
      <c r="E100" s="95">
        <v>141813002</v>
      </c>
      <c r="F100" s="96" t="s">
        <v>176</v>
      </c>
      <c r="G100" s="97" t="s">
        <v>169</v>
      </c>
      <c r="H100" s="56">
        <v>20</v>
      </c>
      <c r="I100" s="45">
        <v>313</v>
      </c>
      <c r="J100" s="1"/>
      <c r="K100" s="1"/>
      <c r="L100" s="1"/>
      <c r="M100" s="1"/>
      <c r="N100" s="1" t="s">
        <v>74</v>
      </c>
      <c r="O100" s="39">
        <v>28</v>
      </c>
    </row>
    <row r="101" spans="1:15" ht="13.05" customHeight="1" x14ac:dyDescent="0.3">
      <c r="A101" s="53" t="s">
        <v>100</v>
      </c>
      <c r="B101" s="54">
        <v>2</v>
      </c>
      <c r="C101" s="54" t="s">
        <v>41</v>
      </c>
      <c r="D101" s="55">
        <v>1</v>
      </c>
      <c r="E101" s="95">
        <v>141813003</v>
      </c>
      <c r="F101" s="96" t="s">
        <v>177</v>
      </c>
      <c r="G101" s="97" t="s">
        <v>167</v>
      </c>
      <c r="H101" s="56">
        <v>19</v>
      </c>
      <c r="I101" s="45">
        <v>311</v>
      </c>
      <c r="J101" s="1"/>
      <c r="K101" s="1" t="s">
        <v>77</v>
      </c>
      <c r="L101" s="1"/>
      <c r="M101" s="1"/>
      <c r="N101" s="1"/>
      <c r="O101" s="39">
        <v>29</v>
      </c>
    </row>
    <row r="102" spans="1:15" ht="13.05" customHeight="1" x14ac:dyDescent="0.3">
      <c r="A102" s="53" t="s">
        <v>100</v>
      </c>
      <c r="B102" s="54">
        <v>2</v>
      </c>
      <c r="C102" s="54" t="s">
        <v>41</v>
      </c>
      <c r="D102" s="69">
        <v>1</v>
      </c>
      <c r="E102" s="95">
        <v>141813103</v>
      </c>
      <c r="F102" s="94" t="s">
        <v>178</v>
      </c>
      <c r="G102" s="97" t="s">
        <v>169</v>
      </c>
      <c r="H102" s="56">
        <v>20</v>
      </c>
      <c r="I102" s="45">
        <v>312</v>
      </c>
      <c r="J102" s="1"/>
      <c r="K102" s="70"/>
      <c r="L102" s="1" t="s">
        <v>77</v>
      </c>
      <c r="M102" s="1"/>
      <c r="N102" s="1"/>
      <c r="O102" s="39">
        <v>28</v>
      </c>
    </row>
    <row r="103" spans="1:15" ht="32.25" customHeight="1" x14ac:dyDescent="0.3"/>
    <row r="104" spans="1:15" ht="19.95" customHeight="1" x14ac:dyDescent="0.3">
      <c r="A104" s="8" t="s">
        <v>40</v>
      </c>
      <c r="B104" s="107" t="s">
        <v>47</v>
      </c>
      <c r="C104" s="108"/>
      <c r="D104" s="108"/>
      <c r="E104" s="108"/>
    </row>
    <row r="105" spans="1:15" ht="19.95" customHeight="1" x14ac:dyDescent="0.3">
      <c r="A105" s="11" t="s">
        <v>42</v>
      </c>
      <c r="B105" s="107" t="s">
        <v>48</v>
      </c>
      <c r="C105" s="108"/>
      <c r="D105" s="108"/>
      <c r="E105" s="108"/>
    </row>
    <row r="106" spans="1:15" ht="19.95" customHeight="1" x14ac:dyDescent="0.3">
      <c r="A106" s="14" t="s">
        <v>44</v>
      </c>
      <c r="B106" s="107" t="s">
        <v>49</v>
      </c>
      <c r="C106" s="108"/>
      <c r="D106" s="108"/>
      <c r="E106" s="108"/>
    </row>
    <row r="107" spans="1:15" ht="19.95" customHeight="1" x14ac:dyDescent="0.3">
      <c r="A107" s="17" t="s">
        <v>45</v>
      </c>
      <c r="B107" s="107" t="s">
        <v>50</v>
      </c>
      <c r="C107" s="108"/>
      <c r="D107" s="108"/>
      <c r="E107" s="108"/>
    </row>
    <row r="108" spans="1:15" ht="19.95" customHeight="1" x14ac:dyDescent="0.3">
      <c r="A108" s="52" t="s">
        <v>94</v>
      </c>
      <c r="B108" s="107" t="s">
        <v>99</v>
      </c>
      <c r="C108" s="108"/>
      <c r="D108" s="108"/>
      <c r="E108" s="108"/>
    </row>
    <row r="109" spans="1:15" ht="19.95" customHeight="1" x14ac:dyDescent="0.3">
      <c r="A109" s="59" t="s">
        <v>100</v>
      </c>
      <c r="B109" s="107" t="s">
        <v>103</v>
      </c>
      <c r="C109" s="108"/>
      <c r="D109" s="108"/>
      <c r="E109" s="108"/>
    </row>
    <row r="111" spans="1:15" ht="15.6" x14ac:dyDescent="0.3">
      <c r="D111">
        <v>1</v>
      </c>
      <c r="E111" t="s">
        <v>112</v>
      </c>
      <c r="F111" t="s">
        <v>108</v>
      </c>
    </row>
    <row r="112" spans="1:15" ht="15.6" x14ac:dyDescent="0.3">
      <c r="D112">
        <v>2</v>
      </c>
      <c r="E112" t="s">
        <v>112</v>
      </c>
      <c r="F112" t="s">
        <v>109</v>
      </c>
    </row>
    <row r="113" spans="4:6" ht="15.6" x14ac:dyDescent="0.3">
      <c r="D113">
        <v>3</v>
      </c>
      <c r="E113" t="s">
        <v>134</v>
      </c>
      <c r="F113" t="s">
        <v>135</v>
      </c>
    </row>
    <row r="114" spans="4:6" ht="15.6" x14ac:dyDescent="0.3">
      <c r="D114">
        <v>4</v>
      </c>
      <c r="E114" t="s">
        <v>112</v>
      </c>
      <c r="F114" t="s">
        <v>113</v>
      </c>
    </row>
    <row r="115" spans="4:6" ht="15.6" x14ac:dyDescent="0.3">
      <c r="D115">
        <v>5</v>
      </c>
      <c r="E115" t="s">
        <v>112</v>
      </c>
      <c r="F115" t="s">
        <v>114</v>
      </c>
    </row>
    <row r="116" spans="4:6" ht="15.6" x14ac:dyDescent="0.3">
      <c r="D116">
        <v>6</v>
      </c>
      <c r="E116" t="s">
        <v>112</v>
      </c>
      <c r="F116" t="s">
        <v>115</v>
      </c>
    </row>
    <row r="117" spans="4:6" ht="15.6" x14ac:dyDescent="0.3">
      <c r="D117">
        <v>7</v>
      </c>
      <c r="E117" t="s">
        <v>112</v>
      </c>
      <c r="F117" t="s">
        <v>117</v>
      </c>
    </row>
    <row r="118" spans="4:6" ht="15.6" x14ac:dyDescent="0.3">
      <c r="D118">
        <v>8</v>
      </c>
      <c r="E118" t="s">
        <v>124</v>
      </c>
      <c r="F118" t="s">
        <v>116</v>
      </c>
    </row>
    <row r="119" spans="4:6" ht="15.6" x14ac:dyDescent="0.3">
      <c r="D119">
        <v>9</v>
      </c>
      <c r="E119" t="s">
        <v>124</v>
      </c>
      <c r="F119" t="s">
        <v>111</v>
      </c>
    </row>
    <row r="120" spans="4:6" ht="15.6" x14ac:dyDescent="0.3">
      <c r="D120">
        <v>10</v>
      </c>
      <c r="E120" t="s">
        <v>110</v>
      </c>
      <c r="F120" t="s">
        <v>118</v>
      </c>
    </row>
    <row r="121" spans="4:6" ht="15.6" x14ac:dyDescent="0.3">
      <c r="D121">
        <v>11</v>
      </c>
      <c r="E121" t="s">
        <v>110</v>
      </c>
      <c r="F121" t="s">
        <v>119</v>
      </c>
    </row>
    <row r="122" spans="4:6" ht="15.6" x14ac:dyDescent="0.3">
      <c r="D122">
        <v>12</v>
      </c>
      <c r="E122" t="s">
        <v>110</v>
      </c>
      <c r="F122" t="s">
        <v>120</v>
      </c>
    </row>
    <row r="123" spans="4:6" ht="15.6" x14ac:dyDescent="0.3">
      <c r="D123">
        <v>13</v>
      </c>
      <c r="E123" t="s">
        <v>110</v>
      </c>
      <c r="F123" t="s">
        <v>121</v>
      </c>
    </row>
    <row r="124" spans="4:6" ht="15.6" x14ac:dyDescent="0.3">
      <c r="D124">
        <v>14</v>
      </c>
      <c r="E124" t="s">
        <v>110</v>
      </c>
      <c r="F124" t="s">
        <v>122</v>
      </c>
    </row>
    <row r="125" spans="4:6" ht="15.6" x14ac:dyDescent="0.3">
      <c r="D125">
        <v>15</v>
      </c>
      <c r="E125" t="s">
        <v>124</v>
      </c>
      <c r="F125" t="s">
        <v>136</v>
      </c>
    </row>
    <row r="126" spans="4:6" ht="15.6" x14ac:dyDescent="0.3">
      <c r="D126">
        <v>16</v>
      </c>
      <c r="E126" t="s">
        <v>124</v>
      </c>
      <c r="F126" t="s">
        <v>137</v>
      </c>
    </row>
    <row r="127" spans="4:6" ht="15.6" x14ac:dyDescent="0.3">
      <c r="D127">
        <v>17</v>
      </c>
      <c r="E127" t="s">
        <v>124</v>
      </c>
      <c r="F127" t="s">
        <v>138</v>
      </c>
    </row>
    <row r="128" spans="4:6" ht="15.6" x14ac:dyDescent="0.3">
      <c r="D128">
        <v>18</v>
      </c>
      <c r="E128" t="s">
        <v>124</v>
      </c>
      <c r="F128" t="s">
        <v>139</v>
      </c>
    </row>
    <row r="129" spans="4:6" ht="15.6" x14ac:dyDescent="0.3">
      <c r="D129">
        <v>19</v>
      </c>
      <c r="E129"/>
      <c r="F129"/>
    </row>
    <row r="130" spans="4:6" ht="15.6" x14ac:dyDescent="0.3">
      <c r="D130">
        <v>20</v>
      </c>
      <c r="E130"/>
      <c r="F130"/>
    </row>
    <row r="131" spans="4:6" ht="15.6" x14ac:dyDescent="0.3">
      <c r="D131">
        <v>21</v>
      </c>
      <c r="E131" t="s">
        <v>112</v>
      </c>
      <c r="F131" t="s">
        <v>130</v>
      </c>
    </row>
    <row r="132" spans="4:6" ht="15.6" x14ac:dyDescent="0.3">
      <c r="D132">
        <v>22</v>
      </c>
      <c r="E132" t="s">
        <v>124</v>
      </c>
      <c r="F132" t="s">
        <v>131</v>
      </c>
    </row>
    <row r="133" spans="4:6" ht="15.6" x14ac:dyDescent="0.3">
      <c r="D133">
        <v>23</v>
      </c>
      <c r="E133" t="s">
        <v>124</v>
      </c>
      <c r="F133" t="s">
        <v>132</v>
      </c>
    </row>
    <row r="134" spans="4:6" ht="15.6" x14ac:dyDescent="0.3">
      <c r="D134">
        <v>24</v>
      </c>
      <c r="E134" t="s">
        <v>123</v>
      </c>
      <c r="F134" t="s">
        <v>125</v>
      </c>
    </row>
    <row r="135" spans="4:6" ht="15.6" x14ac:dyDescent="0.3">
      <c r="D135">
        <v>25</v>
      </c>
      <c r="E135" t="s">
        <v>127</v>
      </c>
      <c r="F135" t="s">
        <v>126</v>
      </c>
    </row>
    <row r="136" spans="4:6" ht="15.6" x14ac:dyDescent="0.3">
      <c r="D136">
        <v>26</v>
      </c>
      <c r="E136" t="s">
        <v>123</v>
      </c>
      <c r="F136" t="s">
        <v>128</v>
      </c>
    </row>
    <row r="137" spans="4:6" ht="15.6" x14ac:dyDescent="0.3">
      <c r="D137">
        <v>27</v>
      </c>
      <c r="E137" t="s">
        <v>123</v>
      </c>
      <c r="F137" t="s">
        <v>129</v>
      </c>
    </row>
  </sheetData>
  <autoFilter ref="A2:O137" xr:uid="{00000000-0001-0000-0000-000000000000}"/>
  <mergeCells count="28">
    <mergeCell ref="A40:XFD40"/>
    <mergeCell ref="A48:XFD48"/>
    <mergeCell ref="A78:XFD78"/>
    <mergeCell ref="A91:XFD91"/>
    <mergeCell ref="A85:XFD85"/>
    <mergeCell ref="M41:M42"/>
    <mergeCell ref="K43:K44"/>
    <mergeCell ref="L57:L58"/>
    <mergeCell ref="O70:O71"/>
    <mergeCell ref="O41:O42"/>
    <mergeCell ref="O43:O44"/>
    <mergeCell ref="L70:L71"/>
    <mergeCell ref="B3:D7"/>
    <mergeCell ref="A8:XFD8"/>
    <mergeCell ref="B9:D19"/>
    <mergeCell ref="A26:XFD26"/>
    <mergeCell ref="A33:XFD33"/>
    <mergeCell ref="B108:E108"/>
    <mergeCell ref="B109:E109"/>
    <mergeCell ref="A54:XFD54"/>
    <mergeCell ref="A63:XFD63"/>
    <mergeCell ref="A69:XFD69"/>
    <mergeCell ref="O57:O59"/>
    <mergeCell ref="B105:E105"/>
    <mergeCell ref="B104:E104"/>
    <mergeCell ref="B106:E106"/>
    <mergeCell ref="B107:E107"/>
    <mergeCell ref="A98:XFD98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7"/>
  <sheetViews>
    <sheetView workbookViewId="0">
      <selection activeCell="B29" sqref="B29"/>
    </sheetView>
  </sheetViews>
  <sheetFormatPr defaultColWidth="8.796875" defaultRowHeight="15.6" x14ac:dyDescent="0.3"/>
  <cols>
    <col min="2" max="2" width="12.19921875" bestFit="1" customWidth="1"/>
    <col min="3" max="3" width="21.69921875" bestFit="1" customWidth="1"/>
    <col min="4" max="8" width="6.69921875" customWidth="1"/>
    <col min="9" max="9" width="5.5" customWidth="1"/>
    <col min="10" max="10" width="3.5" hidden="1" customWidth="1"/>
    <col min="11" max="13" width="0.19921875" customWidth="1"/>
    <col min="14" max="14" width="6.69921875" customWidth="1"/>
  </cols>
  <sheetData>
    <row r="1" spans="1:14" ht="120.6" x14ac:dyDescent="0.3">
      <c r="A1" s="60" t="s">
        <v>104</v>
      </c>
      <c r="B1" s="60" t="s">
        <v>105</v>
      </c>
      <c r="C1" s="60" t="s">
        <v>106</v>
      </c>
      <c r="D1" s="61" t="s">
        <v>141</v>
      </c>
      <c r="E1" s="61" t="s">
        <v>142</v>
      </c>
      <c r="F1" s="61" t="s">
        <v>143</v>
      </c>
      <c r="G1" s="61" t="s">
        <v>144</v>
      </c>
      <c r="H1" s="61" t="s">
        <v>145</v>
      </c>
      <c r="I1" s="61"/>
      <c r="J1" s="61"/>
      <c r="K1" s="61"/>
      <c r="L1" s="61"/>
      <c r="M1" s="61"/>
      <c r="N1" s="62" t="s">
        <v>107</v>
      </c>
    </row>
    <row r="2" spans="1:14" x14ac:dyDescent="0.3">
      <c r="A2">
        <v>1</v>
      </c>
      <c r="B2" t="s">
        <v>112</v>
      </c>
      <c r="C2" t="s">
        <v>108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63">
        <f t="shared" ref="N2:N27" si="0">(D2+E2+F2+G2+H2+I2+J2+K2+L2+M2)</f>
        <v>0</v>
      </c>
    </row>
    <row r="3" spans="1:14" x14ac:dyDescent="0.3">
      <c r="A3">
        <v>2</v>
      </c>
      <c r="B3" t="s">
        <v>112</v>
      </c>
      <c r="C3" t="s">
        <v>109</v>
      </c>
      <c r="D3" s="100"/>
      <c r="E3" s="100"/>
      <c r="F3" s="100"/>
      <c r="G3" s="100">
        <v>2</v>
      </c>
      <c r="H3" s="100">
        <v>6</v>
      </c>
      <c r="I3" s="100"/>
      <c r="J3" s="100"/>
      <c r="K3" s="100"/>
      <c r="L3" s="100"/>
      <c r="M3" s="100"/>
      <c r="N3" s="63">
        <f t="shared" si="0"/>
        <v>8</v>
      </c>
    </row>
    <row r="4" spans="1:14" x14ac:dyDescent="0.3">
      <c r="A4">
        <v>3</v>
      </c>
      <c r="B4" t="s">
        <v>134</v>
      </c>
      <c r="C4" t="s">
        <v>135</v>
      </c>
      <c r="D4" s="100"/>
      <c r="E4" s="100"/>
      <c r="F4" s="100">
        <v>3</v>
      </c>
      <c r="G4" s="100"/>
      <c r="H4" s="100"/>
      <c r="I4" s="100"/>
      <c r="J4" s="100"/>
      <c r="K4" s="100"/>
      <c r="L4" s="100"/>
      <c r="M4" s="100"/>
      <c r="N4" s="63">
        <f t="shared" si="0"/>
        <v>3</v>
      </c>
    </row>
    <row r="5" spans="1:14" x14ac:dyDescent="0.3">
      <c r="A5">
        <v>4</v>
      </c>
      <c r="B5" t="s">
        <v>112</v>
      </c>
      <c r="C5" t="s">
        <v>113</v>
      </c>
      <c r="D5" s="100"/>
      <c r="E5" s="100">
        <v>4</v>
      </c>
      <c r="F5" s="100">
        <v>2</v>
      </c>
      <c r="G5" s="100">
        <v>2</v>
      </c>
      <c r="H5" s="100"/>
      <c r="I5" s="100"/>
      <c r="J5" s="100"/>
      <c r="K5" s="100"/>
      <c r="L5" s="100"/>
      <c r="M5" s="100"/>
      <c r="N5" s="63">
        <f t="shared" si="0"/>
        <v>8</v>
      </c>
    </row>
    <row r="6" spans="1:14" x14ac:dyDescent="0.3">
      <c r="A6">
        <v>5</v>
      </c>
      <c r="B6" t="s">
        <v>112</v>
      </c>
      <c r="C6" t="s">
        <v>114</v>
      </c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63">
        <f t="shared" si="0"/>
        <v>0</v>
      </c>
    </row>
    <row r="7" spans="1:14" x14ac:dyDescent="0.3">
      <c r="A7">
        <v>6</v>
      </c>
      <c r="B7" t="s">
        <v>112</v>
      </c>
      <c r="C7" t="s">
        <v>115</v>
      </c>
      <c r="D7" s="100"/>
      <c r="E7" s="100"/>
      <c r="F7" s="100"/>
      <c r="G7" s="100">
        <v>5</v>
      </c>
      <c r="H7" s="100"/>
      <c r="I7" s="100"/>
      <c r="J7" s="100"/>
      <c r="K7" s="100"/>
      <c r="L7" s="100"/>
      <c r="M7" s="100"/>
      <c r="N7" s="63">
        <f t="shared" si="0"/>
        <v>5</v>
      </c>
    </row>
    <row r="8" spans="1:14" x14ac:dyDescent="0.3">
      <c r="A8">
        <v>7</v>
      </c>
      <c r="B8" t="s">
        <v>112</v>
      </c>
      <c r="C8" t="s">
        <v>117</v>
      </c>
      <c r="D8" s="100">
        <v>4</v>
      </c>
      <c r="E8" s="100">
        <v>2</v>
      </c>
      <c r="F8" s="100">
        <v>2</v>
      </c>
      <c r="G8" s="100"/>
      <c r="H8" s="100"/>
      <c r="I8" s="100"/>
      <c r="J8" s="100"/>
      <c r="K8" s="100"/>
      <c r="L8" s="100"/>
      <c r="M8" s="100"/>
      <c r="N8" s="63">
        <f t="shared" si="0"/>
        <v>8</v>
      </c>
    </row>
    <row r="9" spans="1:14" x14ac:dyDescent="0.3">
      <c r="A9">
        <v>8</v>
      </c>
      <c r="B9" t="s">
        <v>124</v>
      </c>
      <c r="C9" t="s">
        <v>116</v>
      </c>
      <c r="D9" s="100"/>
      <c r="E9" s="100"/>
      <c r="F9" s="100">
        <v>4</v>
      </c>
      <c r="G9" s="100">
        <v>2</v>
      </c>
      <c r="H9" s="100">
        <v>4</v>
      </c>
      <c r="I9" s="100"/>
      <c r="J9" s="100"/>
      <c r="K9" s="100"/>
      <c r="L9" s="100"/>
      <c r="M9" s="100"/>
      <c r="N9" s="63">
        <f t="shared" si="0"/>
        <v>10</v>
      </c>
    </row>
    <row r="10" spans="1:14" x14ac:dyDescent="0.3">
      <c r="A10">
        <v>9</v>
      </c>
      <c r="B10" t="s">
        <v>124</v>
      </c>
      <c r="C10" t="s">
        <v>111</v>
      </c>
      <c r="D10" s="100">
        <v>5</v>
      </c>
      <c r="E10" s="100"/>
      <c r="F10" s="100">
        <v>2</v>
      </c>
      <c r="G10" s="100"/>
      <c r="H10" s="100">
        <v>3</v>
      </c>
      <c r="I10" s="100"/>
      <c r="J10" s="100"/>
      <c r="K10" s="100"/>
      <c r="L10" s="100"/>
      <c r="M10" s="100"/>
      <c r="N10" s="63">
        <f t="shared" si="0"/>
        <v>10</v>
      </c>
    </row>
    <row r="11" spans="1:14" x14ac:dyDescent="0.3">
      <c r="A11">
        <v>10</v>
      </c>
      <c r="B11" t="s">
        <v>110</v>
      </c>
      <c r="C11" t="s">
        <v>118</v>
      </c>
      <c r="D11" s="100"/>
      <c r="E11" s="100"/>
      <c r="F11" s="100"/>
      <c r="G11" s="100">
        <v>5</v>
      </c>
      <c r="H11" s="100"/>
      <c r="I11" s="100"/>
      <c r="J11" s="100"/>
      <c r="K11" s="100"/>
      <c r="L11" s="100"/>
      <c r="M11" s="100"/>
      <c r="N11" s="63">
        <f t="shared" si="0"/>
        <v>5</v>
      </c>
    </row>
    <row r="12" spans="1:14" x14ac:dyDescent="0.3">
      <c r="A12">
        <v>11</v>
      </c>
      <c r="B12" t="s">
        <v>195</v>
      </c>
      <c r="C12" t="s">
        <v>119</v>
      </c>
      <c r="D12" s="100"/>
      <c r="E12" s="100">
        <v>4</v>
      </c>
      <c r="F12" s="100">
        <v>2</v>
      </c>
      <c r="G12" s="100">
        <v>4</v>
      </c>
      <c r="H12" s="100"/>
      <c r="I12" s="100"/>
      <c r="J12" s="100"/>
      <c r="K12" s="100"/>
      <c r="L12" s="100"/>
      <c r="M12" s="100"/>
      <c r="N12" s="63">
        <f t="shared" si="0"/>
        <v>10</v>
      </c>
    </row>
    <row r="13" spans="1:14" x14ac:dyDescent="0.3">
      <c r="A13">
        <v>12</v>
      </c>
      <c r="B13" t="s">
        <v>110</v>
      </c>
      <c r="C13" t="s">
        <v>120</v>
      </c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63">
        <f t="shared" si="0"/>
        <v>0</v>
      </c>
    </row>
    <row r="14" spans="1:14" x14ac:dyDescent="0.3">
      <c r="A14">
        <v>13</v>
      </c>
      <c r="B14" t="s">
        <v>110</v>
      </c>
      <c r="C14" t="s">
        <v>121</v>
      </c>
      <c r="D14" s="100"/>
      <c r="E14" s="100">
        <v>3</v>
      </c>
      <c r="F14" s="100">
        <v>3</v>
      </c>
      <c r="G14" s="100">
        <v>4</v>
      </c>
      <c r="H14" s="100"/>
      <c r="I14" s="100"/>
      <c r="J14" s="100"/>
      <c r="K14" s="100"/>
      <c r="L14" s="100"/>
      <c r="M14" s="100"/>
      <c r="N14" s="63">
        <f t="shared" si="0"/>
        <v>10</v>
      </c>
    </row>
    <row r="15" spans="1:14" x14ac:dyDescent="0.3">
      <c r="A15">
        <v>14</v>
      </c>
      <c r="B15" t="s">
        <v>110</v>
      </c>
      <c r="C15" t="s">
        <v>122</v>
      </c>
      <c r="D15" s="100">
        <v>3</v>
      </c>
      <c r="E15" s="100">
        <v>3</v>
      </c>
      <c r="F15" s="100"/>
      <c r="G15" s="100"/>
      <c r="H15" s="100"/>
      <c r="I15" s="100"/>
      <c r="J15" s="100"/>
      <c r="K15" s="100"/>
      <c r="L15" s="100"/>
      <c r="M15" s="100"/>
      <c r="N15" s="63">
        <f t="shared" si="0"/>
        <v>6</v>
      </c>
    </row>
    <row r="16" spans="1:14" x14ac:dyDescent="0.3">
      <c r="A16">
        <v>15</v>
      </c>
      <c r="B16" t="s">
        <v>124</v>
      </c>
      <c r="C16" t="s">
        <v>136</v>
      </c>
      <c r="D16" s="100"/>
      <c r="E16" s="100"/>
      <c r="F16" s="100">
        <v>2</v>
      </c>
      <c r="G16" s="100">
        <v>4</v>
      </c>
      <c r="H16" s="100">
        <v>4</v>
      </c>
      <c r="I16" s="100"/>
      <c r="J16" s="100"/>
      <c r="K16" s="100"/>
      <c r="L16" s="100"/>
      <c r="M16" s="100"/>
      <c r="N16" s="63">
        <f t="shared" si="0"/>
        <v>10</v>
      </c>
    </row>
    <row r="17" spans="1:14" x14ac:dyDescent="0.3">
      <c r="A17">
        <v>16</v>
      </c>
      <c r="B17" t="s">
        <v>124</v>
      </c>
      <c r="C17" t="s">
        <v>137</v>
      </c>
      <c r="D17" s="100">
        <v>5</v>
      </c>
      <c r="E17" s="100">
        <v>3</v>
      </c>
      <c r="F17" s="100">
        <v>2</v>
      </c>
      <c r="G17" s="100"/>
      <c r="H17" s="100"/>
      <c r="I17" s="100"/>
      <c r="J17" s="100"/>
      <c r="K17" s="100"/>
      <c r="L17" s="100"/>
      <c r="M17" s="100"/>
      <c r="N17" s="63">
        <f t="shared" si="0"/>
        <v>10</v>
      </c>
    </row>
    <row r="18" spans="1:14" x14ac:dyDescent="0.3">
      <c r="A18">
        <v>17</v>
      </c>
      <c r="B18" t="s">
        <v>124</v>
      </c>
      <c r="C18" t="s">
        <v>138</v>
      </c>
      <c r="D18" s="100"/>
      <c r="E18" s="100"/>
      <c r="F18" s="100">
        <v>3</v>
      </c>
      <c r="G18" s="100">
        <v>3</v>
      </c>
      <c r="H18" s="100">
        <v>4</v>
      </c>
      <c r="I18" s="100"/>
      <c r="J18" s="100"/>
      <c r="K18" s="100"/>
      <c r="L18" s="100"/>
      <c r="M18" s="100"/>
      <c r="N18" s="63">
        <f t="shared" si="0"/>
        <v>10</v>
      </c>
    </row>
    <row r="19" spans="1:14" x14ac:dyDescent="0.3">
      <c r="A19">
        <v>18</v>
      </c>
      <c r="B19" t="s">
        <v>124</v>
      </c>
      <c r="C19" t="s">
        <v>139</v>
      </c>
      <c r="D19" s="100">
        <v>4</v>
      </c>
      <c r="E19" s="101">
        <v>4</v>
      </c>
      <c r="F19" s="101">
        <v>2</v>
      </c>
      <c r="G19" s="101"/>
      <c r="H19" s="101"/>
      <c r="I19" s="101"/>
      <c r="J19" s="100"/>
      <c r="N19" s="63">
        <f t="shared" si="0"/>
        <v>10</v>
      </c>
    </row>
    <row r="20" spans="1:14" x14ac:dyDescent="0.3">
      <c r="A20">
        <v>19</v>
      </c>
      <c r="B20" t="s">
        <v>110</v>
      </c>
      <c r="C20" t="s">
        <v>187</v>
      </c>
      <c r="D20" s="100"/>
      <c r="E20" s="101">
        <v>4</v>
      </c>
      <c r="F20" s="101">
        <v>3</v>
      </c>
      <c r="G20" s="101">
        <v>3</v>
      </c>
      <c r="H20" s="101"/>
      <c r="I20" s="101"/>
      <c r="N20" s="63">
        <f t="shared" si="0"/>
        <v>10</v>
      </c>
    </row>
    <row r="21" spans="1:14" x14ac:dyDescent="0.3">
      <c r="A21">
        <v>20</v>
      </c>
      <c r="B21" t="s">
        <v>110</v>
      </c>
      <c r="C21" t="s">
        <v>190</v>
      </c>
      <c r="D21" s="100"/>
      <c r="E21" s="101"/>
      <c r="F21" s="101">
        <v>4</v>
      </c>
      <c r="G21" s="101">
        <v>3</v>
      </c>
      <c r="H21" s="101">
        <v>3</v>
      </c>
      <c r="I21" s="101"/>
      <c r="N21" s="63">
        <f t="shared" si="0"/>
        <v>10</v>
      </c>
    </row>
    <row r="22" spans="1:14" x14ac:dyDescent="0.3">
      <c r="A22">
        <v>21</v>
      </c>
      <c r="B22" t="s">
        <v>112</v>
      </c>
      <c r="C22" t="s">
        <v>130</v>
      </c>
      <c r="D22" s="101"/>
      <c r="E22" s="101"/>
      <c r="F22" s="101"/>
      <c r="G22" s="101"/>
      <c r="H22" s="101">
        <v>1</v>
      </c>
      <c r="I22" s="101"/>
      <c r="N22" s="63">
        <f t="shared" si="0"/>
        <v>1</v>
      </c>
    </row>
    <row r="23" spans="1:14" x14ac:dyDescent="0.3">
      <c r="A23">
        <v>22</v>
      </c>
      <c r="B23" t="s">
        <v>124</v>
      </c>
      <c r="C23" t="s">
        <v>131</v>
      </c>
      <c r="D23" s="101"/>
      <c r="E23" s="101"/>
      <c r="F23" s="101"/>
      <c r="G23" s="101"/>
      <c r="H23" s="101">
        <v>1</v>
      </c>
      <c r="I23" s="101"/>
      <c r="N23" s="63">
        <f t="shared" si="0"/>
        <v>1</v>
      </c>
    </row>
    <row r="24" spans="1:14" x14ac:dyDescent="0.3">
      <c r="A24">
        <v>23</v>
      </c>
      <c r="B24" t="s">
        <v>124</v>
      </c>
      <c r="C24" t="s">
        <v>132</v>
      </c>
      <c r="D24" s="101"/>
      <c r="E24" s="101"/>
      <c r="F24" s="101"/>
      <c r="G24" s="101"/>
      <c r="H24" s="101">
        <v>1</v>
      </c>
      <c r="I24" s="101"/>
      <c r="N24" s="63">
        <f t="shared" si="0"/>
        <v>1</v>
      </c>
    </row>
    <row r="25" spans="1:14" x14ac:dyDescent="0.3">
      <c r="A25">
        <v>24</v>
      </c>
      <c r="B25" t="s">
        <v>123</v>
      </c>
      <c r="C25" t="s">
        <v>125</v>
      </c>
      <c r="D25" s="101">
        <v>3</v>
      </c>
      <c r="E25" s="101"/>
      <c r="F25" s="101"/>
      <c r="G25" s="101"/>
      <c r="H25" s="101"/>
      <c r="I25" s="101"/>
      <c r="N25" s="63">
        <f t="shared" si="0"/>
        <v>3</v>
      </c>
    </row>
    <row r="26" spans="1:14" x14ac:dyDescent="0.3">
      <c r="A26">
        <v>25</v>
      </c>
      <c r="B26" t="s">
        <v>127</v>
      </c>
      <c r="C26" t="s">
        <v>126</v>
      </c>
      <c r="D26" s="101"/>
      <c r="E26" s="101"/>
      <c r="F26" s="101"/>
      <c r="G26" s="101"/>
      <c r="H26" s="101"/>
      <c r="I26" s="101"/>
      <c r="N26" s="63">
        <f t="shared" si="0"/>
        <v>0</v>
      </c>
    </row>
    <row r="27" spans="1:14" x14ac:dyDescent="0.3">
      <c r="A27">
        <v>26</v>
      </c>
      <c r="B27" t="s">
        <v>123</v>
      </c>
      <c r="C27" t="s">
        <v>188</v>
      </c>
      <c r="D27" s="101"/>
      <c r="E27" s="101"/>
      <c r="F27" s="101"/>
      <c r="G27" s="101"/>
      <c r="H27" s="101"/>
      <c r="I27" s="101"/>
      <c r="N27" s="63">
        <f t="shared" si="0"/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Sınav Takvimi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Esin Çalışkan</cp:lastModifiedBy>
  <dcterms:created xsi:type="dcterms:W3CDTF">2022-02-08T10:13:56Z</dcterms:created>
  <dcterms:modified xsi:type="dcterms:W3CDTF">2026-10-26T16:21:39Z</dcterms:modified>
</cp:coreProperties>
</file>